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77982275-091C-3B4E-98B0-B19051D0A40F}" xr6:coauthVersionLast="44" xr6:coauthVersionMax="44" xr10:uidLastSave="{00000000-0000-0000-0000-000000000000}"/>
  <bookViews>
    <workbookView xWindow="1480" yWindow="1760" windowWidth="27700" windowHeight="24320" xr2:uid="{47891F1F-5007-4F5D-9340-51B7B75564AD}"/>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<sst xmlns="http://schemas.openxmlformats.org/spreadsheetml/2006/main" count="215" uniqueCount="106">
  <si>
    <t>Year</t>
  </si>
  <si>
    <t>All Hispanics</t>
  </si>
  <si>
    <t>States</t>
  </si>
  <si>
    <t>California</t>
  </si>
  <si>
    <t>Florida</t>
  </si>
  <si>
    <t>Texas</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</si>
  <si>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</si>
  <si>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</si>
  <si>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</si>
  <si>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</si>
  <si>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</si>
  <si>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</si>
  <si>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Houston-The Woodlands-Sugar Land, TX</t>
  </si>
  <si>
    <t>Riverside-San Bernardino-Ontario, CA</t>
  </si>
  <si>
    <t>Dallas-Fort Worth-Arlington, TX</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</si>
  <si>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</si>
  <si>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</si>
  <si>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</si>
  <si>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</si>
  <si>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</si>
  <si>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</si>
  <si>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</si>
  <si>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</si>
  <si>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</si>
  <si>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</si>
  <si>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</si>
  <si>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</si>
  <si>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</si>
  <si>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</si>
  <si>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</si>
  <si>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</si>
  <si>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</si>
  <si>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</si>
  <si>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</si>
  <si>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&lt;1</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</si>
  <si>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</si>
  <si>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</si>
  <si>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</si>
  <si>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</si>
  <si>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</si>
  <si>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</si>
  <si>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</si>
  <si>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</si>
  <si>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</si>
  <si>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</si>
  <si>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</si>
  <si>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</si>
  <si>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</si>
  <si>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</si>
  <si>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</si>
  <si>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</si>
  <si>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</si>
  <si>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</si>
  <si>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</si>
  <si>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</si>
  <si>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</si>
  <si>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</si>
  <si>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</si>
  <si>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</si>
  <si>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</si>
  <si>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</si>
  <si>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</si>
  <si>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</si>
  <si>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</si>
  <si>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</si>
  <si>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</si>
  <si>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</si>
  <si>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</si>
  <si>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</si>
  <si>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</si>
  <si>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</si>
  <si>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</si>
  <si>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</si>
  <si>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</si>
  <si>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</si>
  <si>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</si>
  <si>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</si>
  <si>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</si>
  <si>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</si>
  <si>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</si>
  <si>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Economic characteristics of the U.S. Nicaraguan population, 2017</t>
  </si>
  <si>
    <t>Demographic characteristics of U.S. Nicaraguan population, 2017</t>
  </si>
  <si>
    <t>U.S. Nicaraguan population living in poverty, 2017</t>
  </si>
  <si>
    <t>Educational attainment of the Nicaraguan population in the U.S., 2017</t>
  </si>
  <si>
    <t>English proficiency of the Nicaraguan population in the U.S., 2017</t>
  </si>
  <si>
    <t>Length of time in the U.S. for Nicaraguan immigrants, 2000-2017</t>
  </si>
  <si>
    <t>Top 10 U.S. metropolitan areas by Nicaraguan population, 2017</t>
  </si>
  <si>
    <t>Nicaraguan population in the U.S., 2000-2017</t>
  </si>
  <si>
    <t>San Francisco-Oakland-Hayward, CA</t>
  </si>
  <si>
    <t>Washington-Arlington-Alexandria, DC-VA-MD-WV</t>
  </si>
  <si>
    <t>San Jose-Sunnyvale-Santa Clara, CA</t>
  </si>
  <si>
    <t>Atlanta-Sandy Springs-Roswell, GA</t>
  </si>
  <si>
    <t>Nicaraguans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</si>
  <si>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</si>
  <si>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Share of total U.S. Hispanic population</t>
  </si>
  <si>
    <t>Share of total U.S. Nicaraguan population</t>
  </si>
  <si>
    <t>U.S. Nicaraguan population</t>
  </si>
  <si>
    <t>Top three U.S. states by share of Nicaraguan population,  2017</t>
  </si>
  <si>
    <t xml:space="preserve">All Hispanic immigrants in the U.S. </t>
  </si>
  <si>
    <t>All Nicaraguan immigrants in the U.S.</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</si>
  <si>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</si>
  <si>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</si>
  <si>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</si>
  <si>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t>
  </si>
  <si>
    <t>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t>
  </si>
  <si>
    <t>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</si>
</sst>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90">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9" fontId="0" fillId="0" borderId="0" xfId="2" applyFont="1" applyAlignment="1">
      <alignment horizontal="right"/>
    </xf>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9" fontId="0" fillId="0" borderId="2" xfId="2" applyFont="1" applyBorder="1"/>
    <xf numFmtId="2" fontId="0" fillId="0" borderId="0" xfId="0" applyNumberFormat="1" applyAlignment="1">
      <alignment horizontal="right"/>
    </xf>
    <xf numFmtId="0" fontId="5" fillId="3" borderId="0" xfId="3" applyFont="1" applyFill="1"/>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9" fontId="0" fillId="0" borderId="0" xfId="2" applyNumberFormat="1" applyFont="1" applyFill="1" applyAlignment="1">
      <alignment horizontal="right"/>
    </xf>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0" xfId="0" applyNumberFormat="1" applyAlignment="1">
      <alignment horizontal="right"/>
    </xf>
    <xf numFmtId="9" fontId="0" fillId="0" borderId="3" xfId="0" applyNumberFormat="1" applyBorder="1"/>
    <xf numFmtId="9" fontId="0" fillId="0" borderId="4" xfId="0" applyNumberFormat="1" applyBorder="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0" xfId="0" applyNumberFormat="1" applyFill="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9" fontId="0" fillId="0" borderId="0" xfId="2" applyNumberFormat="1" applyFont="1" applyAlignment="1">
      <alignment horizontal="right"/>
    </xf>
    <xf numFmtId="165" fontId="0" fillId="0" borderId="3" xfId="2" applyNumberFormat="1" applyFont="1" applyBorder="1" applyAlignment="1">
      <alignment horizontal="right"/>
    </xf>
    <xf numFmtId="165" fontId="0" fillId="0" borderId="4" xfId="2" applyNumberFormat="1" applyFont="1" applyBorder="1" applyAlignment="1">
      <alignment horizontal="right"/>
    </xf>
    <xf numFmtId="165" fontId="0" fillId="0" borderId="0" xfId="2" applyNumberFormat="1" applyFont="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9" fontId="0" fillId="0" borderId="9" xfId="0" applyNumberFormat="1" applyFill="1" applyBorder="1" applyAlignment="1">
      <alignment horizontal="right"/>
    </xf>
    <xf numFmtId="0" fontId="0" fillId="0" borderId="0" xfId="0" applyAlignment="1">
      <alignment horizontal="left" wrapText="1"/>
    </xf>
    <xf numFmtId="49" fontId="0" fillId="0" borderId="0" xfId="0" applyNumberFormat="1" applyFill="1" applyBorder="1" applyAlignment="1">
      <alignment horizontal="left" wrapText="1"/>
    </xf>
    <xf numFmtId="49" fontId="0" fillId="0" borderId="0" xfId="0" applyNumberFormat="1" applyAlignment="1">
      <alignment horizontal="left" wrapText="1"/>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0" fontId="8" fillId="0" borderId="2" xfId="0" applyFont="1" applyBorder="1" applyAlignment="1">
      <alignment horizontal="right"/>
    </xf>
    <xf numFmtId="0" fontId="0" fillId="0" borderId="0" xfId="0" applyAlignment="1">
      <alignment horizontal="left"/>
    </xf>
    <xf numFmtId="9" fontId="0" fillId="0" borderId="0" xfId="2" applyFont="1" applyAlignment="1">
      <alignment horizontal="left"/>
    </xf>
    <xf numFmtId="0" fontId="0" fillId="0" borderId="10" xfId="0" applyBorder="1" applyAlignment="1">
      <alignment horizontal="center"/>
    </xf>
    <xf numFmtId="0" fontId="8" fillId="0" borderId="2" xfId="0" applyFont="1" applyBorder="1" applyAlignment="1">
      <alignment horizontal="right" wrapText="1"/>
    </xf>
    <xf numFmtId="0" fontId="8" fillId="0" borderId="2" xfId="0" applyFont="1" applyBorder="1" applyAlignment="1">
      <alignment horizontal="center"/>
    </xf>
    <xf numFmtId="164" fontId="0" fillId="0" borderId="0" xfId="1" applyNumberFormat="1" applyFont="1" applyAlignment="1">
      <alignment horizontal="left"/>
    </xf>
    <xf numFmtId="164" fontId="8" fillId="0" borderId="2" xfId="1" applyNumberFormat="1" applyFont="1" applyBorder="1" applyAlignment="1">
      <alignment horizontal="left"/>
    </xf>
    <xf numFmtId="0" fontId="0" fillId="0" borderId="0" xfId="0" applyFill="1" applyAlignment="1">
      <alignment horizontal="left"/>
    </xf>
    <xf numFmtId="0" fontId="8" fillId="0" borderId="7" xfId="0" applyFont="1" applyBorder="1" applyAlignment="1">
      <alignment horizontal="right"/>
    </xf>
    <xf numFmtId="0" fontId="8" fillId="0" borderId="8" xfId="0" applyFont="1" applyBorder="1" applyAlignment="1">
      <alignment horizontal="right"/>
    </xf>
    <xf numFmtId="0" fontId="8" fillId="0" borderId="7"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xf>
    <xf numFmtId="0" fontId="8" fillId="0" borderId="8" xfId="0" applyFont="1" applyBorder="1" applyAlignment="1">
      <alignment horizontal="center"/>
    </xf>
    <xf numFmtId="9" fontId="0" fillId="0" borderId="0" xfId="0" applyNumberFormat="1"/>
    <xf numFmtId="0" fontId="0" fillId="2" borderId="0" xfId="0" applyFill="1" applyBorder="1" applyAlignment="1">
      <alignment horizontal="center"/>
    </xf>
    <xf numFmtId="0" fontId="0" fillId="0" borderId="0" xfId="0" applyAlignment="1">
      <alignment wrapText="1"/>
    </xf>
    <xf numFmtId="0" fontId="0" fillId="0" borderId="0" xfId="0" applyAlignment="1">
      <alignment horizontal="left" vertical="center" wrapText="1"/>
    </xf>
    <xf numFmtId="0" fontId="0" fillId="0" borderId="0" xfId="0" applyBorder="1"/>
    <xf numFmtId="164" fontId="0" fillId="0" borderId="11" xfId="1" applyNumberFormat="1" applyFont="1" applyBorder="1"/>
    <xf numFmtId="9" fontId="0" fillId="0" borderId="6" xfId="2" applyNumberFormat="1" applyFont="1" applyFill="1" applyBorder="1" applyAlignment="1">
      <alignment horizontal="right"/>
    </xf>
  </cellXfs>
  <cellStyles count="4">
    <cellStyle name="Comma" xfId="1" builtinId="3"/>
    <cellStyle name="Normal" xfId="0" builtinId="0"/>
    <cellStyle name="Normal_Poverty" xfId="3" xr:uid="{90C9DE29-F26A-4FEC-885C-953FA37747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B0AD0-5A26-4E76-B2EA-4C5825353FC1}">
  <sheetPr codeName="Sheet1">
    <tabColor rgb="FF92D050"/>
  </sheetPr>
  <dimension ref="A1:S11"/>
  <sheetViews>
    <sheetView tabSelected="1" zoomScaleNormal="100" workbookViewId="0">
      <selection activeCell="A11" sqref="A11"/>
    </sheetView>
  </sheetViews>
  <sheetFormatPr baseColWidth="10" defaultColWidth="8.83203125" defaultRowHeight="15" x14ac:dyDescent="0.2"/>
  <cols>
    <col min="1" max="1" width="8.33203125" customWidth="1"/>
    <col min="2" max="3" width="15.6640625" customWidth="1"/>
  </cols>
  <sheetData>
    <row r="1" spans="1:19" x14ac:dyDescent="0.2">
      <c r="A1" s="1" t="s">
        <v>87</v>
      </c>
    </row>
    <row r="3" spans="1:19" x14ac:dyDescent="0.2">
      <c r="A3" s="66" t="s">
        <v>0</v>
      </c>
      <c r="B3" s="67" t="s">
        <v>1</v>
      </c>
      <c r="C3" s="68" t="s">
        <v>92</v>
      </c>
    </row>
    <row r="4" spans="1:19" x14ac:dyDescent="0.2">
      <c r="A4" s="63">
        <v>2000</v>
      </c>
      <c r="B4" s="3">
        <v>35204480</v>
      </c>
      <c r="C4" s="7">
        <v>203271</v>
      </c>
    </row>
    <row r="5" spans="1:19" s="8" customFormat="1" x14ac:dyDescent="0.2">
      <c r="A5" s="64">
        <v>2010</v>
      </c>
      <c r="B5" s="6">
        <v>50729570</v>
      </c>
      <c r="C5" s="7">
        <v>376747</v>
      </c>
    </row>
    <row r="6" spans="1:19" x14ac:dyDescent="0.2">
      <c r="A6" s="63">
        <v>2015</v>
      </c>
      <c r="B6" s="3">
        <v>56476777</v>
      </c>
      <c r="C6" s="5">
        <v>421974</v>
      </c>
    </row>
    <row r="7" spans="1:19" x14ac:dyDescent="0.2">
      <c r="A7" s="65">
        <v>2017</v>
      </c>
      <c r="B7" s="9">
        <v>58837861</v>
      </c>
      <c r="C7" s="10">
        <v>464472</v>
      </c>
    </row>
    <row r="9" spans="1:19" ht="15" customHeight="1" x14ac:dyDescent="0.2">
      <c r="A9" s="60" t="s">
        <v>93</v>
      </c>
      <c r="B9" s="60"/>
      <c r="C9" s="60"/>
      <c r="D9" s="60"/>
      <c r="E9" s="60"/>
      <c r="F9" s="60"/>
      <c r="G9" s="60"/>
      <c r="H9" s="60"/>
      <c r="I9" s="60"/>
      <c r="J9" s="60"/>
      <c r="K9" s="60"/>
      <c r="L9" s="60"/>
      <c r="M9" s="60"/>
      <c r="N9" s="60"/>
      <c r="O9" s="60"/>
      <c r="P9" s="60"/>
      <c r="Q9" s="60"/>
      <c r="R9" s="60"/>
      <c r="S9" s="60"/>
    </row>
    <row r="10" spans="1:19" ht="15" customHeight="1" x14ac:dyDescent="0.2">
      <c r="A10" s="60"/>
      <c r="B10" s="60"/>
      <c r="C10" s="60"/>
      <c r="D10" s="60"/>
      <c r="E10" s="60"/>
      <c r="F10" s="60"/>
      <c r="G10" s="60"/>
      <c r="H10" s="60"/>
      <c r="I10" s="60"/>
      <c r="J10" s="60"/>
      <c r="K10" s="60"/>
      <c r="L10" s="60"/>
      <c r="M10" s="60"/>
      <c r="N10" s="60"/>
      <c r="O10" s="60"/>
      <c r="P10" s="60"/>
      <c r="Q10" s="60"/>
      <c r="R10" s="60"/>
      <c r="S10" s="60"/>
    </row>
    <row r="11" spans="1:19" x14ac:dyDescent="0.2">
      <c r="A11" t="s">
        <v>18</v>
      </c>
    </row>
  </sheetData>
  <mergeCells count="1">
    <mergeCell ref="A9:S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127D-3FA4-4B4E-A34B-C20B5281EC38}">
  <sheetPr codeName="Sheet2">
    <tabColor rgb="FF92D050"/>
  </sheetPr>
  <dimension ref="A1:E10"/>
  <sheetViews>
    <sheetView workbookViewId="0">
      <selection activeCell="B21" sqref="B21:B22"/>
    </sheetView>
  </sheetViews>
  <sheetFormatPr baseColWidth="10" defaultColWidth="8.83203125" defaultRowHeight="15" x14ac:dyDescent="0.2"/>
  <cols>
    <col min="1" max="1" width="9.5" customWidth="1"/>
    <col min="2" max="2" width="18.33203125" customWidth="1"/>
    <col min="3" max="3" width="9.5" customWidth="1"/>
    <col min="4" max="4" width="18.83203125" customWidth="1"/>
  </cols>
  <sheetData>
    <row r="1" spans="1:5" x14ac:dyDescent="0.2">
      <c r="A1" s="1" t="s">
        <v>97</v>
      </c>
    </row>
    <row r="3" spans="1:5" x14ac:dyDescent="0.2">
      <c r="A3" s="73" t="s">
        <v>1</v>
      </c>
      <c r="B3" s="73"/>
      <c r="C3" s="73" t="s">
        <v>92</v>
      </c>
      <c r="D3" s="73"/>
    </row>
    <row r="4" spans="1:5" ht="32" x14ac:dyDescent="0.2">
      <c r="A4" s="66" t="s">
        <v>2</v>
      </c>
      <c r="B4" s="72" t="s">
        <v>94</v>
      </c>
      <c r="C4" s="66" t="s">
        <v>2</v>
      </c>
      <c r="D4" s="72" t="s">
        <v>95</v>
      </c>
      <c r="E4" s="71"/>
    </row>
    <row r="5" spans="1:5" x14ac:dyDescent="0.2">
      <c r="A5" s="69" t="s">
        <v>3</v>
      </c>
      <c r="B5" s="12">
        <v>0.26303464702770213</v>
      </c>
      <c r="C5" s="70" t="s">
        <v>4</v>
      </c>
      <c r="D5" s="12">
        <v>0.36231032225839227</v>
      </c>
    </row>
    <row r="6" spans="1:5" x14ac:dyDescent="0.2">
      <c r="A6" s="69" t="s">
        <v>5</v>
      </c>
      <c r="B6" s="12">
        <v>0.18968388398755692</v>
      </c>
      <c r="C6" s="70" t="s">
        <v>3</v>
      </c>
      <c r="D6" s="12">
        <v>0.28710019118482921</v>
      </c>
    </row>
    <row r="7" spans="1:5" x14ac:dyDescent="0.2">
      <c r="A7" s="69" t="s">
        <v>4</v>
      </c>
      <c r="B7" s="12">
        <v>9.1263344872445307E-2</v>
      </c>
      <c r="C7" s="70" t="s">
        <v>5</v>
      </c>
      <c r="D7" s="12">
        <v>6.071840713756696E-2</v>
      </c>
    </row>
    <row r="8" spans="1:5" x14ac:dyDescent="0.2">
      <c r="C8" s="12"/>
    </row>
    <row r="9" spans="1:5" x14ac:dyDescent="0.2">
      <c r="A9" t="s">
        <v>6</v>
      </c>
    </row>
    <row r="10" spans="1:5" x14ac:dyDescent="0.2">
      <c r="A10" t="s">
        <v>7</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A89CE-E72B-498F-8FBD-C72B1B0B1634}">
  <sheetPr codeName="Sheet3">
    <tabColor rgb="FF92D050"/>
  </sheetPr>
  <dimension ref="A1:B17"/>
  <sheetViews>
    <sheetView workbookViewId="0">
      <selection activeCell="D3" sqref="D3"/>
    </sheetView>
  </sheetViews>
  <sheetFormatPr baseColWidth="10" defaultColWidth="8.83203125" defaultRowHeight="15" customHeight="1" x14ac:dyDescent="0.2"/>
  <cols>
    <col min="1" max="1" width="36.1640625" customWidth="1"/>
    <col min="2" max="2" width="22.6640625" style="14" customWidth="1"/>
    <col min="3" max="3" width="12.6640625" customWidth="1"/>
    <col min="4" max="4" width="9.5" bestFit="1" customWidth="1"/>
    <col min="5" max="5" width="11.5" bestFit="1" customWidth="1"/>
    <col min="6" max="6" width="10.5" bestFit="1" customWidth="1"/>
    <col min="7" max="7" width="11.5" bestFit="1" customWidth="1"/>
    <col min="8" max="8" width="9.5" bestFit="1" customWidth="1"/>
    <col min="9" max="9" width="10.5" bestFit="1" customWidth="1"/>
    <col min="10" max="10" width="11.5" bestFit="1" customWidth="1"/>
    <col min="11" max="11" width="13.33203125" bestFit="1" customWidth="1"/>
  </cols>
  <sheetData>
    <row r="1" spans="1:2" ht="15" customHeight="1" x14ac:dyDescent="0.2">
      <c r="A1" s="1" t="s">
        <v>86</v>
      </c>
    </row>
    <row r="4" spans="1:2" ht="15" customHeight="1" x14ac:dyDescent="0.2">
      <c r="A4" s="75" t="s">
        <v>8</v>
      </c>
      <c r="B4" s="68" t="s">
        <v>96</v>
      </c>
    </row>
    <row r="5" spans="1:2" ht="15" customHeight="1" x14ac:dyDescent="0.2">
      <c r="A5" s="74" t="s">
        <v>11</v>
      </c>
      <c r="B5" s="14">
        <v>134418</v>
      </c>
    </row>
    <row r="6" spans="1:2" ht="15" customHeight="1" x14ac:dyDescent="0.2">
      <c r="A6" s="74" t="s">
        <v>9</v>
      </c>
      <c r="B6" s="14">
        <v>46752</v>
      </c>
    </row>
    <row r="7" spans="1:2" ht="15" customHeight="1" x14ac:dyDescent="0.2">
      <c r="A7" s="74" t="s">
        <v>88</v>
      </c>
      <c r="B7" s="14">
        <v>46424</v>
      </c>
    </row>
    <row r="8" spans="1:2" ht="15" customHeight="1" x14ac:dyDescent="0.2">
      <c r="A8" s="74" t="s">
        <v>10</v>
      </c>
      <c r="B8" s="14">
        <v>23324</v>
      </c>
    </row>
    <row r="9" spans="1:2" ht="15" customHeight="1" x14ac:dyDescent="0.2">
      <c r="A9" s="74" t="s">
        <v>89</v>
      </c>
      <c r="B9" s="14">
        <v>22059</v>
      </c>
    </row>
    <row r="10" spans="1:2" ht="15" customHeight="1" x14ac:dyDescent="0.2">
      <c r="A10" s="74" t="s">
        <v>12</v>
      </c>
      <c r="B10" s="14">
        <v>12401</v>
      </c>
    </row>
    <row r="11" spans="1:2" ht="15" customHeight="1" x14ac:dyDescent="0.2">
      <c r="A11" s="74" t="s">
        <v>13</v>
      </c>
      <c r="B11" s="14">
        <v>10443</v>
      </c>
    </row>
    <row r="12" spans="1:2" ht="15" customHeight="1" x14ac:dyDescent="0.2">
      <c r="A12" s="74" t="s">
        <v>14</v>
      </c>
      <c r="B12" s="14">
        <v>8506</v>
      </c>
    </row>
    <row r="13" spans="1:2" ht="15" customHeight="1" x14ac:dyDescent="0.2">
      <c r="A13" s="74" t="s">
        <v>90</v>
      </c>
      <c r="B13" s="14">
        <v>7415</v>
      </c>
    </row>
    <row r="14" spans="1:2" ht="15" customHeight="1" x14ac:dyDescent="0.2">
      <c r="A14" s="74" t="s">
        <v>91</v>
      </c>
      <c r="B14" s="14">
        <v>6834</v>
      </c>
    </row>
    <row r="16" spans="1:2" ht="15" customHeight="1" x14ac:dyDescent="0.2">
      <c r="A16" t="s">
        <v>6</v>
      </c>
    </row>
    <row r="17" spans="1:1" ht="15" customHeight="1" x14ac:dyDescent="0.2">
      <c r="A17"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7FF2D-3CE2-491B-BE04-EB781E01FEBC}">
  <sheetPr codeName="Sheet4">
    <tabColor rgb="FF92D050"/>
  </sheetPr>
  <dimension ref="A1:Q47"/>
  <sheetViews>
    <sheetView workbookViewId="0">
      <selection activeCell="C19" sqref="C19"/>
    </sheetView>
  </sheetViews>
  <sheetFormatPr baseColWidth="10" defaultColWidth="8.83203125" defaultRowHeight="15" x14ac:dyDescent="0.2"/>
  <cols>
    <col min="1" max="1" width="8.33203125" customWidth="1"/>
    <col min="2" max="2" width="15.5" customWidth="1"/>
    <col min="3" max="3" width="18.33203125" customWidth="1"/>
    <col min="4" max="4" width="14" customWidth="1"/>
    <col min="5" max="5" width="18.1640625" customWidth="1"/>
  </cols>
  <sheetData>
    <row r="1" spans="1:17" x14ac:dyDescent="0.2">
      <c r="A1" s="1" t="s">
        <v>85</v>
      </c>
    </row>
    <row r="2" spans="1:17" x14ac:dyDescent="0.2">
      <c r="A2" t="s">
        <v>15</v>
      </c>
    </row>
    <row r="3" spans="1:17" x14ac:dyDescent="0.2">
      <c r="B3" s="79" t="s">
        <v>98</v>
      </c>
      <c r="C3" s="80"/>
      <c r="D3" s="79" t="s">
        <v>99</v>
      </c>
      <c r="E3" s="80"/>
    </row>
    <row r="4" spans="1:17" x14ac:dyDescent="0.2">
      <c r="A4" s="81" t="s">
        <v>0</v>
      </c>
      <c r="B4" s="77" t="s">
        <v>16</v>
      </c>
      <c r="C4" s="67" t="s">
        <v>17</v>
      </c>
      <c r="D4" s="78" t="s">
        <v>16</v>
      </c>
      <c r="E4" s="67" t="s">
        <v>17</v>
      </c>
    </row>
    <row r="5" spans="1:17" x14ac:dyDescent="0.2">
      <c r="A5" s="76">
        <v>2000</v>
      </c>
      <c r="B5" s="15">
        <v>0.45950616497726832</v>
      </c>
      <c r="C5" s="15">
        <v>0.54049383502273174</v>
      </c>
      <c r="D5" s="12">
        <v>0.28378551728561352</v>
      </c>
      <c r="E5" s="12">
        <v>0.71621448271438648</v>
      </c>
    </row>
    <row r="6" spans="1:17" x14ac:dyDescent="0.2">
      <c r="A6" s="76">
        <v>2010</v>
      </c>
      <c r="B6" s="15">
        <v>0.35742038958702732</v>
      </c>
      <c r="C6" s="15">
        <v>0.64257961041297262</v>
      </c>
      <c r="D6" s="12">
        <v>0.24707712994245171</v>
      </c>
      <c r="E6" s="12">
        <v>0.75292287005754832</v>
      </c>
    </row>
    <row r="7" spans="1:17" x14ac:dyDescent="0.2">
      <c r="A7" s="76">
        <v>2015</v>
      </c>
      <c r="B7" s="16">
        <v>0.23256829083342376</v>
      </c>
      <c r="C7" s="16">
        <v>0.76743170916657633</v>
      </c>
      <c r="D7" s="16">
        <v>0.19693670358582988</v>
      </c>
      <c r="E7" s="12">
        <v>0.80306329641417007</v>
      </c>
    </row>
    <row r="8" spans="1:17" x14ac:dyDescent="0.2">
      <c r="A8" s="69">
        <v>2017</v>
      </c>
      <c r="B8" s="17">
        <v>0.22095151428526216</v>
      </c>
      <c r="C8" s="17">
        <v>0.77904848571473784</v>
      </c>
      <c r="D8" s="12">
        <v>0.16356995581737849</v>
      </c>
      <c r="E8" s="12">
        <v>0.83643004418262157</v>
      </c>
    </row>
    <row r="10" spans="1:17" ht="33" customHeight="1" x14ac:dyDescent="0.2">
      <c r="A10" s="60" t="s">
        <v>100</v>
      </c>
      <c r="B10" s="60"/>
      <c r="C10" s="60"/>
      <c r="D10" s="60"/>
      <c r="E10" s="60"/>
      <c r="F10" s="60"/>
      <c r="G10" s="60"/>
      <c r="H10" s="60"/>
      <c r="I10" s="60"/>
      <c r="J10" s="60"/>
      <c r="K10" s="60"/>
      <c r="L10" s="60"/>
      <c r="M10" s="60"/>
      <c r="N10" s="60"/>
      <c r="O10" s="60"/>
      <c r="P10" s="60"/>
      <c r="Q10" s="60"/>
    </row>
    <row r="11" spans="1:17" x14ac:dyDescent="0.2">
      <c r="A11" t="s">
        <v>18</v>
      </c>
    </row>
    <row r="12" spans="1:17" ht="15.75" customHeight="1" x14ac:dyDescent="0.2"/>
    <row r="19" ht="15.75" customHeight="1" x14ac:dyDescent="0.2"/>
    <row r="27" ht="15.75" customHeight="1" x14ac:dyDescent="0.2"/>
    <row r="37" ht="15.75" customHeight="1" x14ac:dyDescent="0.2"/>
    <row r="47" ht="15.75" customHeight="1" x14ac:dyDescent="0.2"/>
  </sheetData>
  <mergeCells count="3">
    <mergeCell ref="D3:E3"/>
    <mergeCell ref="B3:C3"/>
    <mergeCell ref="A10:Q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36DE-F95E-4A41-AFA0-A051614A7A27}">
  <sheetPr codeName="Sheet5">
    <tabColor rgb="FF92D050"/>
  </sheetPr>
  <dimension ref="A1:H9"/>
  <sheetViews>
    <sheetView workbookViewId="0">
      <selection activeCell="D28" sqref="D28"/>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6.1640625" customWidth="1"/>
    <col min="6" max="6" width="11.1640625" customWidth="1"/>
    <col min="7" max="7" width="14.5" customWidth="1"/>
    <col min="8" max="8" width="9.5" customWidth="1"/>
    <col min="9" max="9" width="8.83203125" customWidth="1"/>
  </cols>
  <sheetData>
    <row r="1" spans="1:8" x14ac:dyDescent="0.2">
      <c r="A1" s="1" t="s">
        <v>84</v>
      </c>
    </row>
    <row r="2" spans="1:8" x14ac:dyDescent="0.2">
      <c r="A2" t="s">
        <v>19</v>
      </c>
    </row>
    <row r="4" spans="1:8" x14ac:dyDescent="0.2">
      <c r="A4" s="82" t="s">
        <v>1</v>
      </c>
      <c r="B4" s="82"/>
      <c r="C4" s="82"/>
      <c r="D4" s="80"/>
      <c r="E4" s="79" t="s">
        <v>92</v>
      </c>
      <c r="F4" s="82"/>
      <c r="G4" s="82"/>
      <c r="H4" s="80"/>
    </row>
    <row r="5" spans="1:8" x14ac:dyDescent="0.2">
      <c r="A5" s="67" t="s">
        <v>20</v>
      </c>
      <c r="B5" s="68" t="s">
        <v>21</v>
      </c>
      <c r="C5" s="68" t="s">
        <v>22</v>
      </c>
      <c r="D5" s="68" t="s">
        <v>23</v>
      </c>
      <c r="E5" s="67" t="s">
        <v>20</v>
      </c>
      <c r="F5" s="68" t="s">
        <v>21</v>
      </c>
      <c r="G5" s="68" t="s">
        <v>22</v>
      </c>
      <c r="H5" s="68" t="s">
        <v>23</v>
      </c>
    </row>
    <row r="6" spans="1:8" x14ac:dyDescent="0.2">
      <c r="A6" s="19">
        <v>0.70281429464721967</v>
      </c>
      <c r="B6" s="18">
        <v>0.90029908240882106</v>
      </c>
      <c r="C6" s="18">
        <v>0.35704235111948518</v>
      </c>
      <c r="D6" s="18">
        <v>0.64231613872290672</v>
      </c>
      <c r="E6" s="18">
        <v>0.646676510624553</v>
      </c>
      <c r="F6" s="18">
        <v>0.93043468552704289</v>
      </c>
      <c r="G6" s="18">
        <v>0.44677512593938395</v>
      </c>
      <c r="H6" s="18">
        <v>0.59431545347304138</v>
      </c>
    </row>
    <row r="8" spans="1:8" x14ac:dyDescent="0.2">
      <c r="A8" t="s">
        <v>101</v>
      </c>
    </row>
    <row r="9" spans="1:8" x14ac:dyDescent="0.2">
      <c r="A9" t="s">
        <v>7</v>
      </c>
    </row>
  </sheetData>
  <mergeCells count="2">
    <mergeCell ref="E4:H4"/>
    <mergeCell ref="A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3D851-61C9-4E61-9F41-8B083D315F27}">
  <sheetPr codeName="Sheet6">
    <tabColor rgb="FF92D050"/>
  </sheetPr>
  <dimension ref="A1:G20"/>
  <sheetViews>
    <sheetView workbookViewId="0">
      <selection activeCell="H37" sqref="H37"/>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6" width="13.5" customWidth="1"/>
    <col min="7" max="7" width="14.164062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83</v>
      </c>
    </row>
    <row r="2" spans="1:7" x14ac:dyDescent="0.2">
      <c r="A2" t="s">
        <v>24</v>
      </c>
    </row>
    <row r="4" spans="1:7" x14ac:dyDescent="0.2">
      <c r="A4" s="84" t="s">
        <v>25</v>
      </c>
      <c r="B4" s="84"/>
      <c r="C4" s="84"/>
      <c r="D4" s="84"/>
      <c r="E4" s="84"/>
      <c r="F4" s="84"/>
      <c r="G4" s="84"/>
    </row>
    <row r="5" spans="1:7" x14ac:dyDescent="0.2">
      <c r="A5" s="82" t="s">
        <v>1</v>
      </c>
      <c r="B5" s="82"/>
      <c r="C5" s="80"/>
      <c r="D5" s="79" t="s">
        <v>92</v>
      </c>
      <c r="E5" s="82"/>
      <c r="F5" s="80"/>
    </row>
    <row r="6" spans="1:7" x14ac:dyDescent="0.2">
      <c r="A6" s="67" t="s">
        <v>20</v>
      </c>
      <c r="B6" s="68" t="s">
        <v>21</v>
      </c>
      <c r="C6" s="68" t="s">
        <v>22</v>
      </c>
      <c r="D6" s="67" t="s">
        <v>20</v>
      </c>
      <c r="E6" s="68" t="s">
        <v>21</v>
      </c>
      <c r="F6" s="68" t="s">
        <v>22</v>
      </c>
      <c r="G6" s="68" t="s">
        <v>102</v>
      </c>
    </row>
    <row r="7" spans="1:7" x14ac:dyDescent="0.2">
      <c r="A7" s="19">
        <v>0.59269298823403227</v>
      </c>
      <c r="B7" s="18">
        <v>0.46668148562591699</v>
      </c>
      <c r="C7" s="18">
        <v>0.71127101823862804</v>
      </c>
      <c r="D7" s="18">
        <v>0.47294534637172064</v>
      </c>
      <c r="E7" s="18">
        <v>0.3228653419243056</v>
      </c>
      <c r="F7" s="18">
        <v>0.51873910637137877</v>
      </c>
      <c r="G7" s="83">
        <v>0.39</v>
      </c>
    </row>
    <row r="8" spans="1:7" x14ac:dyDescent="0.2">
      <c r="A8" s="20"/>
      <c r="B8" s="20"/>
      <c r="C8" s="20"/>
      <c r="D8" s="21"/>
      <c r="E8" s="21"/>
      <c r="F8" s="21"/>
    </row>
    <row r="9" spans="1:7" x14ac:dyDescent="0.2">
      <c r="A9" s="84" t="s">
        <v>26</v>
      </c>
      <c r="B9" s="84"/>
      <c r="C9" s="84"/>
      <c r="D9" s="84"/>
      <c r="E9" s="84"/>
      <c r="F9" s="84"/>
      <c r="G9" s="84"/>
    </row>
    <row r="10" spans="1:7" x14ac:dyDescent="0.2">
      <c r="A10" s="82" t="s">
        <v>1</v>
      </c>
      <c r="B10" s="82"/>
      <c r="C10" s="80"/>
      <c r="D10" s="79" t="s">
        <v>92</v>
      </c>
      <c r="E10" s="82"/>
      <c r="F10" s="80"/>
    </row>
    <row r="11" spans="1:7" x14ac:dyDescent="0.2">
      <c r="A11" s="67" t="s">
        <v>20</v>
      </c>
      <c r="B11" s="68" t="s">
        <v>21</v>
      </c>
      <c r="C11" s="68" t="s">
        <v>22</v>
      </c>
      <c r="D11" s="67" t="s">
        <v>20</v>
      </c>
      <c r="E11" s="68" t="s">
        <v>21</v>
      </c>
      <c r="F11" s="68" t="s">
        <v>22</v>
      </c>
      <c r="G11" s="68" t="s">
        <v>102</v>
      </c>
    </row>
    <row r="12" spans="1:7" x14ac:dyDescent="0.2">
      <c r="A12" s="19">
        <v>0.24695856696097487</v>
      </c>
      <c r="B12" s="18">
        <v>0.33364116857163589</v>
      </c>
      <c r="C12" s="18">
        <v>0.16538940921010573</v>
      </c>
      <c r="D12" s="18">
        <v>0.291085160922814</v>
      </c>
      <c r="E12" s="18">
        <v>0.3625940765607234</v>
      </c>
      <c r="F12" s="18">
        <v>0.26926571780235758</v>
      </c>
      <c r="G12" s="83">
        <v>0.28999999999999998</v>
      </c>
    </row>
    <row r="13" spans="1:7" x14ac:dyDescent="0.2">
      <c r="A13" s="20"/>
      <c r="B13" s="20"/>
      <c r="C13" s="20"/>
      <c r="D13" s="21"/>
      <c r="E13" s="21"/>
      <c r="F13" s="21"/>
    </row>
    <row r="14" spans="1:7" x14ac:dyDescent="0.2">
      <c r="A14" s="84" t="s">
        <v>27</v>
      </c>
      <c r="B14" s="84"/>
      <c r="C14" s="84"/>
      <c r="D14" s="84"/>
      <c r="E14" s="84"/>
      <c r="F14" s="84"/>
      <c r="G14" s="84"/>
    </row>
    <row r="15" spans="1:7" x14ac:dyDescent="0.2">
      <c r="A15" s="82" t="s">
        <v>1</v>
      </c>
      <c r="B15" s="82"/>
      <c r="C15" s="80"/>
      <c r="D15" s="79" t="s">
        <v>92</v>
      </c>
      <c r="E15" s="82"/>
      <c r="F15" s="80"/>
    </row>
    <row r="16" spans="1:7" x14ac:dyDescent="0.2">
      <c r="A16" s="67" t="s">
        <v>20</v>
      </c>
      <c r="B16" s="68" t="s">
        <v>21</v>
      </c>
      <c r="C16" s="68" t="s">
        <v>22</v>
      </c>
      <c r="D16" s="67" t="s">
        <v>20</v>
      </c>
      <c r="E16" s="68" t="s">
        <v>21</v>
      </c>
      <c r="F16" s="68" t="s">
        <v>22</v>
      </c>
      <c r="G16" s="67" t="s">
        <v>102</v>
      </c>
    </row>
    <row r="17" spans="1:7" x14ac:dyDescent="0.2">
      <c r="A17" s="19">
        <v>0.16034844480499286</v>
      </c>
      <c r="B17" s="18">
        <v>0.19967734580244664</v>
      </c>
      <c r="C17" s="18">
        <v>0.12333957255126635</v>
      </c>
      <c r="D17" s="18">
        <v>0.23596949270546536</v>
      </c>
      <c r="E17" s="18">
        <v>0.314540581514971</v>
      </c>
      <c r="F17" s="18">
        <v>0.21199517582626365</v>
      </c>
      <c r="G17" s="12">
        <v>0.32</v>
      </c>
    </row>
    <row r="19" spans="1:7" x14ac:dyDescent="0.2">
      <c r="A19" t="s">
        <v>28</v>
      </c>
    </row>
    <row r="20" spans="1:7" x14ac:dyDescent="0.2">
      <c r="A20" t="s">
        <v>7</v>
      </c>
    </row>
  </sheetData>
  <mergeCells count="9">
    <mergeCell ref="D15:F15"/>
    <mergeCell ref="A15:C15"/>
    <mergeCell ref="D10:F10"/>
    <mergeCell ref="A10:C10"/>
    <mergeCell ref="D5:F5"/>
    <mergeCell ref="A5:C5"/>
    <mergeCell ref="A14:G14"/>
    <mergeCell ref="A9:G9"/>
    <mergeCell ref="A4:G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347C2-FA2A-41C1-91AE-E94336E89C27}">
  <sheetPr codeName="Sheet7">
    <tabColor rgb="FF92D050"/>
  </sheetPr>
  <dimension ref="A1:R50"/>
  <sheetViews>
    <sheetView workbookViewId="0">
      <selection activeCell="C18" sqref="C18"/>
    </sheetView>
  </sheetViews>
  <sheetFormatPr baseColWidth="10" defaultColWidth="8.83203125" defaultRowHeight="15" x14ac:dyDescent="0.2"/>
  <cols>
    <col min="1" max="1" width="11.83203125" customWidth="1"/>
    <col min="2" max="2" width="10.5" style="11" customWidth="1"/>
    <col min="3" max="3" width="13" style="11" customWidth="1"/>
    <col min="4" max="4" width="5.1640625" customWidth="1"/>
    <col min="6" max="6" width="12.33203125" customWidth="1"/>
    <col min="7" max="7" width="12.83203125" customWidth="1"/>
  </cols>
  <sheetData>
    <row r="1" spans="1:18" x14ac:dyDescent="0.2">
      <c r="A1" s="1" t="s">
        <v>82</v>
      </c>
    </row>
    <row r="2" spans="1:18" x14ac:dyDescent="0.2">
      <c r="A2" t="s">
        <v>29</v>
      </c>
    </row>
    <row r="4" spans="1:18" x14ac:dyDescent="0.2">
      <c r="A4" s="82" t="s">
        <v>1</v>
      </c>
      <c r="B4" s="82"/>
      <c r="C4" s="80"/>
      <c r="D4" s="79" t="s">
        <v>92</v>
      </c>
      <c r="E4" s="82"/>
      <c r="F4" s="80"/>
    </row>
    <row r="5" spans="1:18" x14ac:dyDescent="0.2">
      <c r="A5" s="67" t="s">
        <v>20</v>
      </c>
      <c r="B5" s="68" t="s">
        <v>21</v>
      </c>
      <c r="C5" s="68" t="s">
        <v>22</v>
      </c>
      <c r="D5" s="67" t="s">
        <v>20</v>
      </c>
      <c r="E5" s="68" t="s">
        <v>21</v>
      </c>
      <c r="F5" s="68" t="s">
        <v>22</v>
      </c>
      <c r="G5" s="68" t="s">
        <v>102</v>
      </c>
    </row>
    <row r="6" spans="1:18" x14ac:dyDescent="0.2">
      <c r="A6" s="22">
        <v>0.19400000000000001</v>
      </c>
      <c r="B6" s="23">
        <v>0.2</v>
      </c>
      <c r="C6" s="23">
        <v>0.182</v>
      </c>
      <c r="D6" s="23">
        <v>0.12686638549502152</v>
      </c>
      <c r="E6" s="24">
        <v>0.13149752624592737</v>
      </c>
      <c r="F6" s="24">
        <v>0.12307114178912601</v>
      </c>
      <c r="G6" s="13">
        <v>0.13</v>
      </c>
    </row>
    <row r="7" spans="1:18" x14ac:dyDescent="0.2">
      <c r="A7" s="25"/>
    </row>
    <row r="8" spans="1:18" ht="87" customHeight="1" x14ac:dyDescent="0.2">
      <c r="A8" s="86" t="s">
        <v>103</v>
      </c>
      <c r="B8" s="86"/>
      <c r="C8" s="86"/>
      <c r="D8" s="86"/>
      <c r="E8" s="86"/>
      <c r="F8" s="86"/>
      <c r="G8" s="86"/>
      <c r="H8" s="85"/>
      <c r="I8" s="85"/>
      <c r="J8" s="85"/>
      <c r="K8" s="85"/>
      <c r="L8" s="85"/>
      <c r="M8" s="85"/>
      <c r="N8" s="85"/>
      <c r="O8" s="85"/>
      <c r="P8" s="85"/>
      <c r="Q8" s="85"/>
      <c r="R8" s="85"/>
    </row>
    <row r="9" spans="1:18" ht="15" hidden="1" customHeight="1" x14ac:dyDescent="0.2">
      <c r="A9" s="85"/>
      <c r="B9" s="85"/>
      <c r="C9" s="85"/>
      <c r="D9" s="85"/>
      <c r="E9" s="85"/>
      <c r="F9" s="85"/>
      <c r="G9" s="85"/>
      <c r="H9" s="85"/>
      <c r="I9" s="85"/>
      <c r="J9" s="85"/>
      <c r="K9" s="85"/>
      <c r="L9" s="85"/>
      <c r="M9" s="85"/>
      <c r="N9" s="85"/>
      <c r="O9" s="85"/>
      <c r="P9" s="85"/>
      <c r="Q9" s="85"/>
      <c r="R9" s="85"/>
    </row>
    <row r="10" spans="1:18" ht="15" hidden="1" customHeight="1" x14ac:dyDescent="0.2">
      <c r="A10" s="85"/>
      <c r="B10" s="85"/>
      <c r="C10" s="85"/>
      <c r="D10" s="85"/>
      <c r="E10" s="85"/>
      <c r="F10" s="85"/>
      <c r="G10" s="85"/>
      <c r="H10" s="85"/>
      <c r="I10" s="85"/>
      <c r="J10" s="85"/>
      <c r="K10" s="85"/>
      <c r="L10" s="85"/>
      <c r="M10" s="85"/>
      <c r="N10" s="85"/>
      <c r="O10" s="85"/>
      <c r="P10" s="85"/>
      <c r="Q10" s="85"/>
      <c r="R10" s="85"/>
    </row>
    <row r="11" spans="1:18" ht="15" hidden="1" customHeight="1" x14ac:dyDescent="0.2">
      <c r="A11" s="85"/>
      <c r="B11" s="85"/>
      <c r="C11" s="85"/>
      <c r="D11" s="85"/>
      <c r="E11" s="85"/>
      <c r="F11" s="85"/>
      <c r="G11" s="85"/>
      <c r="H11" s="85"/>
      <c r="I11" s="85"/>
      <c r="J11" s="85"/>
      <c r="K11" s="85"/>
      <c r="L11" s="85"/>
      <c r="M11" s="85"/>
      <c r="N11" s="85"/>
      <c r="O11" s="85"/>
      <c r="P11" s="85"/>
      <c r="Q11" s="85"/>
      <c r="R11" s="85"/>
    </row>
    <row r="12" spans="1:18" ht="15" hidden="1" customHeight="1" x14ac:dyDescent="0.2">
      <c r="A12" s="85"/>
      <c r="B12" s="85"/>
      <c r="C12" s="85"/>
      <c r="D12" s="85"/>
      <c r="E12" s="85"/>
      <c r="F12" s="85"/>
      <c r="G12" s="85"/>
      <c r="H12" s="85"/>
      <c r="I12" s="85"/>
      <c r="J12" s="85"/>
      <c r="K12" s="85"/>
      <c r="L12" s="85"/>
      <c r="M12" s="85"/>
      <c r="N12" s="85"/>
      <c r="O12" s="85"/>
      <c r="P12" s="85"/>
      <c r="Q12" s="85"/>
      <c r="R12" s="85"/>
    </row>
    <row r="13" spans="1:18" x14ac:dyDescent="0.2">
      <c r="A13" t="s">
        <v>7</v>
      </c>
    </row>
    <row r="26" spans="3:3" ht="15" customHeight="1" x14ac:dyDescent="0.2"/>
    <row r="27" spans="3:3" x14ac:dyDescent="0.2">
      <c r="C27" s="26"/>
    </row>
    <row r="28" spans="3:3" x14ac:dyDescent="0.2">
      <c r="C28" s="26"/>
    </row>
    <row r="29" spans="3:3" x14ac:dyDescent="0.2">
      <c r="C29" s="26"/>
    </row>
    <row r="30" spans="3:3" x14ac:dyDescent="0.2">
      <c r="C30" s="26"/>
    </row>
    <row r="31" spans="3:3" x14ac:dyDescent="0.2">
      <c r="C31" s="26"/>
    </row>
    <row r="32" spans="3:3" x14ac:dyDescent="0.2">
      <c r="C32" s="26"/>
    </row>
    <row r="33" spans="3:3" x14ac:dyDescent="0.2">
      <c r="C33" s="26"/>
    </row>
    <row r="34" spans="3:3" x14ac:dyDescent="0.2">
      <c r="C34" s="26"/>
    </row>
    <row r="35" spans="3:3" x14ac:dyDescent="0.2">
      <c r="C35" s="26"/>
    </row>
    <row r="36" spans="3:3" x14ac:dyDescent="0.2">
      <c r="C36" s="26"/>
    </row>
    <row r="37" spans="3:3" x14ac:dyDescent="0.2">
      <c r="C37" s="26"/>
    </row>
    <row r="38" spans="3:3" x14ac:dyDescent="0.2">
      <c r="C38" s="26"/>
    </row>
    <row r="39" spans="3:3" x14ac:dyDescent="0.2">
      <c r="C39" s="26"/>
    </row>
    <row r="40" spans="3:3" x14ac:dyDescent="0.2">
      <c r="C40" s="26"/>
    </row>
    <row r="41" spans="3:3" x14ac:dyDescent="0.2">
      <c r="C41" s="26"/>
    </row>
    <row r="42" spans="3:3" x14ac:dyDescent="0.2">
      <c r="C42" s="26"/>
    </row>
    <row r="43" spans="3:3" x14ac:dyDescent="0.2">
      <c r="C43" s="26"/>
    </row>
    <row r="44" spans="3:3" x14ac:dyDescent="0.2">
      <c r="C44" s="26"/>
    </row>
    <row r="45" spans="3:3" x14ac:dyDescent="0.2">
      <c r="C45" s="26"/>
    </row>
    <row r="46" spans="3:3" x14ac:dyDescent="0.2">
      <c r="C46" s="26"/>
    </row>
    <row r="47" spans="3:3" x14ac:dyDescent="0.2">
      <c r="C47" s="26"/>
    </row>
    <row r="48" spans="3:3" x14ac:dyDescent="0.2">
      <c r="C48" s="26"/>
    </row>
    <row r="49" spans="1:1" x14ac:dyDescent="0.2">
      <c r="A49" s="11"/>
    </row>
    <row r="50" spans="1:1" x14ac:dyDescent="0.2">
      <c r="A50" s="11"/>
    </row>
  </sheetData>
  <mergeCells count="3">
    <mergeCell ref="D4:F4"/>
    <mergeCell ref="A4:C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3EFC-5AD9-43AB-9F41-899A7E35BFA3}">
  <sheetPr codeName="Sheet8">
    <tabColor rgb="FF92D050"/>
  </sheetPr>
  <dimension ref="A1:G42"/>
  <sheetViews>
    <sheetView zoomScaleNormal="100" workbookViewId="0">
      <pane xSplit="1" topLeftCell="B1" activePane="topRight" state="frozen"/>
      <selection pane="topRight" activeCell="D50" sqref="D50"/>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5" width="14.6640625" customWidth="1"/>
    <col min="6" max="6" width="13.1640625" customWidth="1"/>
    <col min="7" max="7" width="16" customWidth="1"/>
  </cols>
  <sheetData>
    <row r="1" spans="1:7" x14ac:dyDescent="0.2">
      <c r="A1" s="1" t="s">
        <v>81</v>
      </c>
    </row>
    <row r="2" spans="1:7" x14ac:dyDescent="0.2">
      <c r="A2" s="87"/>
    </row>
    <row r="3" spans="1:7" x14ac:dyDescent="0.2">
      <c r="A3" s="87"/>
      <c r="B3" s="82" t="s">
        <v>1</v>
      </c>
      <c r="C3" s="82"/>
      <c r="D3" s="80"/>
      <c r="E3" s="82" t="s">
        <v>92</v>
      </c>
      <c r="F3" s="82"/>
      <c r="G3" s="82"/>
    </row>
    <row r="4" spans="1:7" x14ac:dyDescent="0.2">
      <c r="A4" s="2"/>
      <c r="B4" s="67" t="s">
        <v>30</v>
      </c>
      <c r="C4" s="68" t="s">
        <v>21</v>
      </c>
      <c r="D4" s="67" t="s">
        <v>22</v>
      </c>
      <c r="E4" s="78" t="s">
        <v>20</v>
      </c>
      <c r="F4" s="68" t="s">
        <v>21</v>
      </c>
      <c r="G4" s="78" t="s">
        <v>22</v>
      </c>
    </row>
    <row r="5" spans="1:7" x14ac:dyDescent="0.2">
      <c r="A5" s="2"/>
      <c r="B5" s="27"/>
      <c r="C5" s="28"/>
      <c r="D5" s="27"/>
      <c r="E5" s="11"/>
      <c r="F5" s="28"/>
      <c r="G5" s="11"/>
    </row>
    <row r="6" spans="1:7" x14ac:dyDescent="0.2">
      <c r="A6" s="2" t="s">
        <v>31</v>
      </c>
      <c r="B6" s="2">
        <v>29</v>
      </c>
      <c r="C6" s="29">
        <v>20</v>
      </c>
      <c r="D6" s="2">
        <v>43</v>
      </c>
      <c r="E6">
        <v>34</v>
      </c>
      <c r="F6" s="29">
        <v>19</v>
      </c>
      <c r="G6">
        <v>47</v>
      </c>
    </row>
    <row r="7" spans="1:7" x14ac:dyDescent="0.2">
      <c r="A7" s="30" t="s">
        <v>32</v>
      </c>
      <c r="B7" s="2"/>
      <c r="C7" s="29"/>
      <c r="D7" s="2"/>
      <c r="F7" s="29"/>
    </row>
    <row r="8" spans="1:7" x14ac:dyDescent="0.2">
      <c r="A8" s="2" t="s">
        <v>33</v>
      </c>
      <c r="B8" s="31">
        <v>8.6449845618962906E-2</v>
      </c>
      <c r="C8" s="31">
        <v>0.12692273220827399</v>
      </c>
      <c r="D8" s="31">
        <v>5.7519214753649801E-3</v>
      </c>
      <c r="E8" s="15">
        <v>6.6832876901083374E-2</v>
      </c>
      <c r="F8" s="34">
        <v>0.14632565631150315</v>
      </c>
      <c r="G8" s="35" t="s">
        <v>34</v>
      </c>
    </row>
    <row r="9" spans="1:7" x14ac:dyDescent="0.2">
      <c r="A9" s="36" t="s">
        <v>35</v>
      </c>
      <c r="B9" s="31">
        <v>0.22844319578510799</v>
      </c>
      <c r="C9" s="34">
        <v>0.31910221848474901</v>
      </c>
      <c r="D9" s="31">
        <v>4.7680330734594399E-2</v>
      </c>
      <c r="E9" s="15">
        <v>0.15750142096832531</v>
      </c>
      <c r="F9" s="34">
        <v>0.32347853436074847</v>
      </c>
      <c r="G9" s="15">
        <v>2.0712812960235642E-2</v>
      </c>
    </row>
    <row r="10" spans="1:7" x14ac:dyDescent="0.2">
      <c r="A10" s="36" t="s">
        <v>36</v>
      </c>
      <c r="B10" s="31">
        <v>0.19589743413683899</v>
      </c>
      <c r="C10" s="34">
        <v>0.22155014744881299</v>
      </c>
      <c r="D10" s="31">
        <v>0.14474910034159599</v>
      </c>
      <c r="E10" s="15">
        <v>0.18448259529099709</v>
      </c>
      <c r="F10" s="34">
        <v>0.3120368649539903</v>
      </c>
      <c r="G10" s="15">
        <v>7.9359842906234657E-2</v>
      </c>
    </row>
    <row r="11" spans="1:7" x14ac:dyDescent="0.2">
      <c r="A11" s="36" t="s">
        <v>37</v>
      </c>
      <c r="B11" s="31">
        <v>0.15151859446420099</v>
      </c>
      <c r="C11" s="34">
        <v>0.11757479700715</v>
      </c>
      <c r="D11" s="31">
        <v>0.21919832336839401</v>
      </c>
      <c r="E11" s="15">
        <v>0.17847362166072445</v>
      </c>
      <c r="F11" s="34">
        <v>0.10976568642868376</v>
      </c>
      <c r="G11" s="15">
        <v>0.23509867452135494</v>
      </c>
    </row>
    <row r="12" spans="1:7" x14ac:dyDescent="0.2">
      <c r="A12" s="36" t="s">
        <v>38</v>
      </c>
      <c r="B12" s="31">
        <v>0.13258140026538401</v>
      </c>
      <c r="C12" s="34">
        <v>8.2091076195139806E-2</v>
      </c>
      <c r="D12" s="31">
        <v>0.233252854297088</v>
      </c>
      <c r="E12" s="15">
        <v>0.14312811105943954</v>
      </c>
      <c r="F12" s="34">
        <v>5.4287171129441925E-2</v>
      </c>
      <c r="G12" s="15">
        <v>0.2163456062837506</v>
      </c>
    </row>
    <row r="13" spans="1:7" x14ac:dyDescent="0.2">
      <c r="A13" s="36" t="s">
        <v>39</v>
      </c>
      <c r="B13" s="31">
        <v>0.13411490264746401</v>
      </c>
      <c r="C13" s="34">
        <v>8.4602769152906099E-2</v>
      </c>
      <c r="D13" s="31">
        <v>0.232835965799573</v>
      </c>
      <c r="E13" s="15">
        <v>0.17588143095816325</v>
      </c>
      <c r="F13" s="34">
        <v>3.7484452958584109E-2</v>
      </c>
      <c r="G13" s="15">
        <v>0.28994010800196368</v>
      </c>
    </row>
    <row r="14" spans="1:7" x14ac:dyDescent="0.2">
      <c r="A14" s="36" t="s">
        <v>40</v>
      </c>
      <c r="B14" s="31">
        <v>7.09946270820416E-2</v>
      </c>
      <c r="C14" s="34">
        <v>4.81562595029685E-2</v>
      </c>
      <c r="D14" s="31">
        <v>0.116531503983389</v>
      </c>
      <c r="E14" s="15">
        <v>9.3699943161267008E-2</v>
      </c>
      <c r="F14" s="34">
        <v>1.6621633857048231E-2</v>
      </c>
      <c r="G14" s="15">
        <v>0.15722336769759451</v>
      </c>
    </row>
    <row r="15" spans="1:7" x14ac:dyDescent="0.2">
      <c r="A15" s="30" t="s">
        <v>41</v>
      </c>
      <c r="B15" s="31"/>
      <c r="C15" s="34"/>
      <c r="D15" s="31"/>
      <c r="E15" s="15"/>
      <c r="F15" s="34"/>
    </row>
    <row r="16" spans="1:7" x14ac:dyDescent="0.2">
      <c r="A16" s="2" t="s">
        <v>21</v>
      </c>
      <c r="B16" s="37">
        <v>0.66598484944923497</v>
      </c>
      <c r="C16" s="38" t="s">
        <v>42</v>
      </c>
      <c r="D16" s="39" t="s">
        <v>42</v>
      </c>
      <c r="E16" s="17">
        <v>0.45179687903684185</v>
      </c>
      <c r="F16" s="38" t="s">
        <v>42</v>
      </c>
      <c r="G16" s="41" t="s">
        <v>42</v>
      </c>
    </row>
    <row r="17" spans="1:7" x14ac:dyDescent="0.2">
      <c r="A17" s="36" t="s">
        <v>22</v>
      </c>
      <c r="B17" s="37">
        <v>0.33401515055076503</v>
      </c>
      <c r="C17" s="38" t="s">
        <v>42</v>
      </c>
      <c r="D17" s="39" t="s">
        <v>42</v>
      </c>
      <c r="E17" s="17">
        <v>0.54820312096315815</v>
      </c>
      <c r="F17" s="38" t="s">
        <v>42</v>
      </c>
      <c r="G17" s="41" t="s">
        <v>42</v>
      </c>
    </row>
    <row r="18" spans="1:7" x14ac:dyDescent="0.2">
      <c r="A18" s="30" t="s">
        <v>43</v>
      </c>
      <c r="B18" s="42"/>
      <c r="C18" s="43"/>
      <c r="D18" s="42"/>
      <c r="F18" s="43"/>
    </row>
    <row r="19" spans="1:7" s="8" customFormat="1" x14ac:dyDescent="0.2">
      <c r="A19" s="44" t="s">
        <v>44</v>
      </c>
      <c r="B19" s="45" t="s">
        <v>42</v>
      </c>
      <c r="C19" s="46" t="s">
        <v>42</v>
      </c>
      <c r="D19" s="33">
        <v>0.12790381309229301</v>
      </c>
      <c r="E19" s="47" t="s">
        <v>42</v>
      </c>
      <c r="F19" s="46" t="s">
        <v>42</v>
      </c>
      <c r="G19" s="35">
        <v>8.1531664212076582E-2</v>
      </c>
    </row>
    <row r="20" spans="1:7" s="8" customFormat="1" x14ac:dyDescent="0.2">
      <c r="A20" s="44" t="s">
        <v>45</v>
      </c>
      <c r="B20" s="45" t="s">
        <v>42</v>
      </c>
      <c r="C20" s="46" t="s">
        <v>42</v>
      </c>
      <c r="D20" s="33">
        <v>9.3047701192968693E-2</v>
      </c>
      <c r="E20" s="47" t="s">
        <v>42</v>
      </c>
      <c r="F20" s="46" t="s">
        <v>42</v>
      </c>
      <c r="G20" s="35">
        <v>8.2038291605301919E-2</v>
      </c>
    </row>
    <row r="21" spans="1:7" s="8" customFormat="1" x14ac:dyDescent="0.2">
      <c r="A21" s="44" t="s">
        <v>46</v>
      </c>
      <c r="B21" s="45" t="s">
        <v>42</v>
      </c>
      <c r="C21" s="46" t="s">
        <v>42</v>
      </c>
      <c r="D21" s="33">
        <v>0.13821972990327</v>
      </c>
      <c r="E21" s="47" t="s">
        <v>42</v>
      </c>
      <c r="F21" s="46" t="s">
        <v>42</v>
      </c>
      <c r="G21" s="35">
        <v>8.741482572410407E-2</v>
      </c>
    </row>
    <row r="22" spans="1:7" s="8" customFormat="1" x14ac:dyDescent="0.2">
      <c r="A22" s="44" t="s">
        <v>47</v>
      </c>
      <c r="B22" s="45" t="s">
        <v>42</v>
      </c>
      <c r="C22" s="46" t="s">
        <v>42</v>
      </c>
      <c r="D22" s="33">
        <v>0.176971278860548</v>
      </c>
      <c r="E22" s="47" t="s">
        <v>42</v>
      </c>
      <c r="F22" s="46" t="s">
        <v>42</v>
      </c>
      <c r="G22" s="35">
        <v>0.11027196858124694</v>
      </c>
    </row>
    <row r="23" spans="1:7" s="8" customFormat="1" x14ac:dyDescent="0.2">
      <c r="A23" s="44" t="s">
        <v>48</v>
      </c>
      <c r="B23" s="45" t="s">
        <v>42</v>
      </c>
      <c r="C23" s="46" t="s">
        <v>42</v>
      </c>
      <c r="D23" s="33">
        <v>0.46385747695092</v>
      </c>
      <c r="E23" s="47" t="s">
        <v>42</v>
      </c>
      <c r="F23" s="46" t="s">
        <v>42</v>
      </c>
      <c r="G23" s="35">
        <v>0.63874324987727049</v>
      </c>
    </row>
    <row r="24" spans="1:7" x14ac:dyDescent="0.2">
      <c r="A24" s="30" t="s">
        <v>49</v>
      </c>
      <c r="B24" s="42"/>
      <c r="C24" s="43"/>
      <c r="D24" s="37"/>
      <c r="F24" s="40"/>
    </row>
    <row r="25" spans="1:7" x14ac:dyDescent="0.2">
      <c r="A25" s="36" t="s">
        <v>50</v>
      </c>
      <c r="B25" s="37">
        <v>0.790591452670246</v>
      </c>
      <c r="C25" s="48" t="s">
        <v>42</v>
      </c>
      <c r="D25" s="49">
        <v>0.37305674013751899</v>
      </c>
      <c r="E25" s="41" t="s">
        <v>42</v>
      </c>
      <c r="F25" s="38" t="s">
        <v>42</v>
      </c>
      <c r="G25" s="50">
        <v>0.61281885125184099</v>
      </c>
    </row>
    <row r="26" spans="1:7" x14ac:dyDescent="0.2">
      <c r="A26" s="36" t="s">
        <v>51</v>
      </c>
      <c r="B26" s="37">
        <f>1-B25</f>
        <v>0.209408547329754</v>
      </c>
      <c r="C26" s="48" t="s">
        <v>42</v>
      </c>
      <c r="D26" s="49">
        <v>0.62694325986248101</v>
      </c>
      <c r="E26" s="41" t="s">
        <v>42</v>
      </c>
      <c r="F26" s="38" t="s">
        <v>42</v>
      </c>
      <c r="G26" s="50">
        <v>0.38718114874815901</v>
      </c>
    </row>
    <row r="27" spans="1:7" x14ac:dyDescent="0.2">
      <c r="A27" s="30" t="s">
        <v>52</v>
      </c>
      <c r="B27" s="42"/>
      <c r="C27" s="43"/>
      <c r="D27" s="42"/>
      <c r="F27" s="43"/>
    </row>
    <row r="28" spans="1:7" x14ac:dyDescent="0.2">
      <c r="A28" s="36" t="s">
        <v>53</v>
      </c>
      <c r="B28" s="49">
        <v>0.46183112633349532</v>
      </c>
      <c r="C28" s="48">
        <v>0.36338751885804321</v>
      </c>
      <c r="D28" s="49">
        <v>0.57670577740898921</v>
      </c>
      <c r="E28" s="48">
        <v>0.42816459648879329</v>
      </c>
      <c r="F28" s="48">
        <v>0.24129067050152794</v>
      </c>
      <c r="G28" s="48">
        <v>0.5116599401642471</v>
      </c>
    </row>
    <row r="29" spans="1:7" x14ac:dyDescent="0.2">
      <c r="A29" s="36" t="s">
        <v>54</v>
      </c>
      <c r="B29" s="49">
        <v>0.1596688810591694</v>
      </c>
      <c r="C29" s="48">
        <v>0.14976735546904096</v>
      </c>
      <c r="D29" s="49">
        <v>0.17122305228927903</v>
      </c>
      <c r="E29" s="48">
        <v>0.17827492887377697</v>
      </c>
      <c r="F29" s="48">
        <v>9.1569297141829958E-2</v>
      </c>
      <c r="G29" s="48">
        <v>0.21701503925466337</v>
      </c>
    </row>
    <row r="30" spans="1:7" x14ac:dyDescent="0.2">
      <c r="A30" s="36" t="s">
        <v>55</v>
      </c>
      <c r="B30" s="49">
        <v>0.37849999260733536</v>
      </c>
      <c r="C30" s="48">
        <v>0.48684512567291582</v>
      </c>
      <c r="D30" s="49">
        <v>0.25207117030173182</v>
      </c>
      <c r="E30" s="48">
        <v>0.39356047463742966</v>
      </c>
      <c r="F30" s="48">
        <v>0.6671400323566421</v>
      </c>
      <c r="G30" s="48">
        <v>0.27132502058108948</v>
      </c>
    </row>
    <row r="31" spans="1:7" x14ac:dyDescent="0.2">
      <c r="A31" s="30" t="s">
        <v>56</v>
      </c>
      <c r="B31" s="42"/>
      <c r="C31" s="43"/>
      <c r="D31" s="42"/>
      <c r="F31" s="43"/>
    </row>
    <row r="32" spans="1:7" x14ac:dyDescent="0.2">
      <c r="A32" s="36" t="s">
        <v>57</v>
      </c>
      <c r="B32" s="51">
        <v>6.5422267734631515E-2</v>
      </c>
      <c r="C32" s="52">
        <v>6.0172244013787249E-2</v>
      </c>
      <c r="D32" s="51">
        <v>7.5014795178418692E-2</v>
      </c>
      <c r="E32" s="53">
        <v>7.0142300602075935E-2</v>
      </c>
      <c r="F32" s="52">
        <v>5.7419233658903085E-2</v>
      </c>
      <c r="G32" s="52">
        <v>8.2051372211185136E-2</v>
      </c>
    </row>
    <row r="33" spans="1:7" x14ac:dyDescent="0.2">
      <c r="A33" s="30" t="s">
        <v>58</v>
      </c>
      <c r="B33" s="42"/>
      <c r="C33" s="43"/>
      <c r="D33" s="42"/>
      <c r="F33" s="43"/>
    </row>
    <row r="34" spans="1:7" x14ac:dyDescent="0.2">
      <c r="A34" s="36" t="s">
        <v>59</v>
      </c>
      <c r="B34" s="31">
        <v>0.58046497768319005</v>
      </c>
      <c r="C34" s="48">
        <v>0.56509482350851481</v>
      </c>
      <c r="D34" s="48">
        <v>0.61082589752631167</v>
      </c>
      <c r="E34" s="48">
        <v>0.5715271864935314</v>
      </c>
      <c r="F34" s="48">
        <v>0.55784062942077006</v>
      </c>
      <c r="G34" s="48">
        <v>0.58270208263285928</v>
      </c>
    </row>
    <row r="35" spans="1:7" x14ac:dyDescent="0.2">
      <c r="A35" s="36" t="s">
        <v>60</v>
      </c>
      <c r="B35" s="31">
        <v>0.24685441406470987</v>
      </c>
      <c r="C35" s="48">
        <v>0.26322686188106564</v>
      </c>
      <c r="D35" s="48">
        <v>0.21451364700805325</v>
      </c>
      <c r="E35" s="48">
        <v>0.28497202847455561</v>
      </c>
      <c r="F35" s="48">
        <v>0.29616495165009787</v>
      </c>
      <c r="G35" s="48">
        <v>0.27583315203417658</v>
      </c>
    </row>
    <row r="36" spans="1:7" x14ac:dyDescent="0.2">
      <c r="A36" s="36" t="s">
        <v>61</v>
      </c>
      <c r="B36" s="31">
        <v>0.17268060825210008</v>
      </c>
      <c r="C36" s="48">
        <v>0.17167831461041957</v>
      </c>
      <c r="D36" s="48">
        <v>0.17466045546563502</v>
      </c>
      <c r="E36" s="48">
        <v>0.14350078503191302</v>
      </c>
      <c r="F36" s="48">
        <v>0.14599441892913204</v>
      </c>
      <c r="G36" s="48">
        <v>0.14146476533296415</v>
      </c>
    </row>
    <row r="37" spans="1:7" x14ac:dyDescent="0.2">
      <c r="A37" s="30" t="s">
        <v>62</v>
      </c>
      <c r="B37" s="42"/>
      <c r="C37" s="43"/>
      <c r="D37" s="42"/>
      <c r="F37" s="43"/>
    </row>
    <row r="38" spans="1:7" x14ac:dyDescent="0.2">
      <c r="A38" s="54" t="s">
        <v>63</v>
      </c>
      <c r="B38" s="55">
        <v>9.2729977973980804E-2</v>
      </c>
      <c r="C38" s="56">
        <v>9.4635098308726809E-2</v>
      </c>
      <c r="D38" s="55">
        <v>6.1021436257844563E-2</v>
      </c>
      <c r="E38" s="56">
        <v>0.11500331103582637</v>
      </c>
      <c r="F38" s="56">
        <v>0.10830028299877266</v>
      </c>
      <c r="G38" s="56">
        <v>0.23279857397504455</v>
      </c>
    </row>
    <row r="40" spans="1:7" x14ac:dyDescent="0.2">
      <c r="A40" s="61" t="s">
        <v>104</v>
      </c>
      <c r="B40" s="61"/>
      <c r="C40" s="61"/>
      <c r="D40" s="61"/>
    </row>
    <row r="41" spans="1:7" ht="111.75" customHeight="1" x14ac:dyDescent="0.2">
      <c r="A41" s="61"/>
      <c r="B41" s="61"/>
      <c r="C41" s="61"/>
      <c r="D41" s="61"/>
    </row>
    <row r="42" spans="1:7" x14ac:dyDescent="0.2">
      <c r="A42" t="s">
        <v>7</v>
      </c>
    </row>
  </sheetData>
  <mergeCells count="3">
    <mergeCell ref="A40:D41"/>
    <mergeCell ref="E3:G3"/>
    <mergeCell ref="B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35A51-8F70-4727-A982-A0013E2D39FA}">
  <sheetPr codeName="Sheet9">
    <tabColor rgb="FF92D050"/>
  </sheetPr>
  <dimension ref="A1:G189"/>
  <sheetViews>
    <sheetView zoomScale="90" zoomScaleNormal="90" workbookViewId="0">
      <selection activeCell="A36" sqref="A36"/>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6" max="6" width="11.5" customWidth="1"/>
    <col min="7" max="7" width="14.1640625" customWidth="1"/>
  </cols>
  <sheetData>
    <row r="1" spans="1:7" x14ac:dyDescent="0.2">
      <c r="A1" s="1" t="s">
        <v>80</v>
      </c>
    </row>
    <row r="2" spans="1:7" x14ac:dyDescent="0.2">
      <c r="A2" s="87"/>
      <c r="B2" s="79" t="s">
        <v>1</v>
      </c>
      <c r="C2" s="82"/>
      <c r="D2" s="80"/>
      <c r="E2" s="79" t="s">
        <v>92</v>
      </c>
      <c r="F2" s="82"/>
      <c r="G2" s="80"/>
    </row>
    <row r="3" spans="1:7" x14ac:dyDescent="0.2">
      <c r="A3" s="87"/>
      <c r="B3" s="68" t="s">
        <v>20</v>
      </c>
      <c r="C3" s="68" t="s">
        <v>21</v>
      </c>
      <c r="D3" s="68" t="s">
        <v>22</v>
      </c>
      <c r="E3" s="77" t="s">
        <v>20</v>
      </c>
      <c r="F3" s="68" t="s">
        <v>21</v>
      </c>
      <c r="G3" s="67" t="s">
        <v>22</v>
      </c>
    </row>
    <row r="4" spans="1:7" x14ac:dyDescent="0.2">
      <c r="A4" s="1" t="s">
        <v>64</v>
      </c>
      <c r="B4" s="4">
        <v>49010</v>
      </c>
      <c r="C4" s="4">
        <v>53000</v>
      </c>
      <c r="D4" s="4">
        <v>45200</v>
      </c>
      <c r="E4" s="5">
        <v>59000</v>
      </c>
      <c r="F4" s="5">
        <v>67600</v>
      </c>
      <c r="G4" s="88">
        <v>58000</v>
      </c>
    </row>
    <row r="5" spans="1:7" x14ac:dyDescent="0.2">
      <c r="A5" t="s">
        <v>65</v>
      </c>
      <c r="B5" s="5"/>
      <c r="C5" s="5"/>
      <c r="D5" s="5"/>
      <c r="F5" s="29"/>
      <c r="G5" s="29"/>
    </row>
    <row r="6" spans="1:7" x14ac:dyDescent="0.2">
      <c r="A6" t="s">
        <v>20</v>
      </c>
      <c r="B6" s="5">
        <v>25000</v>
      </c>
      <c r="C6" s="5">
        <v>26000</v>
      </c>
      <c r="D6" s="5">
        <v>25000</v>
      </c>
      <c r="E6" s="5">
        <v>30000</v>
      </c>
      <c r="F6" s="5">
        <v>30000</v>
      </c>
      <c r="G6" s="5">
        <v>30000</v>
      </c>
    </row>
    <row r="7" spans="1:7" x14ac:dyDescent="0.2">
      <c r="A7" t="s">
        <v>66</v>
      </c>
      <c r="B7" s="5">
        <v>34000</v>
      </c>
      <c r="C7" s="5">
        <v>37000</v>
      </c>
      <c r="D7" s="5">
        <v>30000</v>
      </c>
      <c r="E7" s="5">
        <v>35000</v>
      </c>
      <c r="F7" s="5">
        <v>40000</v>
      </c>
      <c r="G7" s="5">
        <v>35000</v>
      </c>
    </row>
    <row r="8" spans="1:7" x14ac:dyDescent="0.2">
      <c r="A8" s="30" t="s">
        <v>67</v>
      </c>
      <c r="B8" s="15"/>
      <c r="C8" s="29"/>
      <c r="D8" s="29"/>
      <c r="E8" s="15"/>
      <c r="F8" s="34"/>
      <c r="G8" s="34"/>
    </row>
    <row r="9" spans="1:7" x14ac:dyDescent="0.2">
      <c r="A9" t="s">
        <v>68</v>
      </c>
      <c r="B9" s="32">
        <v>0.63207331648868348</v>
      </c>
      <c r="C9" s="32">
        <v>0.6127651379413106</v>
      </c>
      <c r="D9" s="32">
        <v>0.65590613177654444</v>
      </c>
      <c r="E9" s="32">
        <v>0.67278282478510609</v>
      </c>
      <c r="F9" s="32">
        <v>0.68367191725256893</v>
      </c>
      <c r="G9" s="32">
        <v>0.66762583593803138</v>
      </c>
    </row>
    <row r="10" spans="1:7" x14ac:dyDescent="0.2">
      <c r="A10" s="57" t="s">
        <v>69</v>
      </c>
      <c r="B10" s="32">
        <v>4.0615272915142192E-2</v>
      </c>
      <c r="C10" s="32">
        <v>4.8403987073291098E-2</v>
      </c>
      <c r="D10" s="32">
        <v>3.1001368351038856E-2</v>
      </c>
      <c r="E10" s="32">
        <v>3.5355304789451529E-2</v>
      </c>
      <c r="F10" s="32">
        <v>3.3675297458085451E-2</v>
      </c>
      <c r="G10" s="32">
        <v>3.6150943094181348E-2</v>
      </c>
    </row>
    <row r="11" spans="1:7" x14ac:dyDescent="0.2">
      <c r="A11" s="57" t="s">
        <v>70</v>
      </c>
      <c r="B11" s="32">
        <v>0.3273114105961743</v>
      </c>
      <c r="C11" s="32">
        <v>0.33883087498539832</v>
      </c>
      <c r="D11" s="32">
        <v>0.31309249987241666</v>
      </c>
      <c r="E11" s="32">
        <v>0.29186187042544237</v>
      </c>
      <c r="F11" s="32">
        <v>0.28265278528934557</v>
      </c>
      <c r="G11" s="32">
        <v>0.29622322096778714</v>
      </c>
    </row>
    <row r="12" spans="1:7" x14ac:dyDescent="0.2">
      <c r="A12" s="1" t="s">
        <v>71</v>
      </c>
      <c r="B12" s="32">
        <v>6.0377526176172716E-2</v>
      </c>
      <c r="C12" s="32">
        <v>7.3209690595007898E-2</v>
      </c>
      <c r="D12" s="32">
        <v>4.5131794812665153E-2</v>
      </c>
      <c r="E12" s="32">
        <v>4.9927130474802482E-2</v>
      </c>
      <c r="F12" s="32">
        <v>4.6944208839883143E-2</v>
      </c>
      <c r="G12" s="32">
        <v>5.1367058662966585E-2</v>
      </c>
    </row>
    <row r="13" spans="1:7" x14ac:dyDescent="0.2">
      <c r="A13" s="1" t="s">
        <v>72</v>
      </c>
      <c r="B13" s="29"/>
      <c r="C13" s="29"/>
      <c r="D13" s="29"/>
      <c r="E13" s="15"/>
      <c r="F13" s="34"/>
      <c r="G13" s="34"/>
    </row>
    <row r="14" spans="1:7" x14ac:dyDescent="0.2">
      <c r="A14" s="57" t="s">
        <v>73</v>
      </c>
      <c r="B14" s="32">
        <v>0.19377378147666685</v>
      </c>
      <c r="C14" s="32">
        <v>0.19980168643448959</v>
      </c>
      <c r="D14" s="32">
        <v>0.18188765151327413</v>
      </c>
      <c r="E14" s="32">
        <v>0.12686638549502152</v>
      </c>
      <c r="F14" s="32">
        <v>0.13149752624592737</v>
      </c>
      <c r="G14" s="32">
        <v>0.12307114178912601</v>
      </c>
    </row>
    <row r="15" spans="1:7" x14ac:dyDescent="0.2">
      <c r="A15" s="57" t="s">
        <v>74</v>
      </c>
      <c r="B15" s="32">
        <v>0.26547960167181223</v>
      </c>
      <c r="C15" s="32">
        <v>0.26253025741277797</v>
      </c>
      <c r="D15" s="32">
        <v>0.31498471539681927</v>
      </c>
      <c r="E15" s="32">
        <v>0.17403572079810359</v>
      </c>
      <c r="F15" s="32">
        <v>0.17592583200624831</v>
      </c>
      <c r="G15" s="32">
        <v>0.1408199643493761</v>
      </c>
    </row>
    <row r="16" spans="1:7" x14ac:dyDescent="0.2">
      <c r="A16" s="57" t="s">
        <v>75</v>
      </c>
      <c r="B16" s="32">
        <v>0.15817320884907185</v>
      </c>
      <c r="C16" s="32">
        <v>0.14737432281994026</v>
      </c>
      <c r="D16" s="32">
        <v>0.17097643391478751</v>
      </c>
      <c r="E16" s="32">
        <v>0.10599499830505224</v>
      </c>
      <c r="F16" s="32">
        <v>8.8353948620361555E-2</v>
      </c>
      <c r="G16" s="32">
        <v>0.11492625027698296</v>
      </c>
    </row>
    <row r="17" spans="1:7" x14ac:dyDescent="0.2">
      <c r="A17" s="57" t="s">
        <v>76</v>
      </c>
      <c r="B17" s="32">
        <v>0.17887679755997149</v>
      </c>
      <c r="C17" s="32">
        <v>0.15421806736098581</v>
      </c>
      <c r="D17" s="32">
        <v>0.19901952843354265</v>
      </c>
      <c r="E17" s="32">
        <v>0.16426466151453967</v>
      </c>
      <c r="F17" s="32">
        <v>0.17574541284403669</v>
      </c>
      <c r="G17" s="32">
        <v>0.16325345319562637</v>
      </c>
    </row>
    <row r="18" spans="1:7" x14ac:dyDescent="0.2">
      <c r="A18" s="1" t="s">
        <v>77</v>
      </c>
      <c r="B18" s="32"/>
      <c r="C18" s="32"/>
      <c r="D18" s="32"/>
      <c r="E18" s="32"/>
      <c r="F18" s="32"/>
      <c r="G18" s="32"/>
    </row>
    <row r="19" spans="1:7" x14ac:dyDescent="0.2">
      <c r="A19" s="57" t="s">
        <v>78</v>
      </c>
      <c r="B19" s="40">
        <v>0.4725915765214409</v>
      </c>
      <c r="C19" s="40">
        <v>0.48798657516781974</v>
      </c>
      <c r="D19" s="40">
        <v>0.4567583992466151</v>
      </c>
      <c r="E19" s="47">
        <v>0.46735783700567685</v>
      </c>
      <c r="F19" s="46">
        <v>0.44039847681218552</v>
      </c>
      <c r="G19" s="32">
        <v>0.47567783094098881</v>
      </c>
    </row>
    <row r="20" spans="1:7" x14ac:dyDescent="0.2">
      <c r="A20" s="54" t="s">
        <v>79</v>
      </c>
      <c r="B20" s="56">
        <v>0.5274084234785591</v>
      </c>
      <c r="C20" s="56">
        <v>0.51201342483218026</v>
      </c>
      <c r="D20" s="56">
        <v>0.5432416007533849</v>
      </c>
      <c r="E20" s="59">
        <v>0.5326421629943231</v>
      </c>
      <c r="F20" s="58">
        <v>0.55960152318781453</v>
      </c>
      <c r="G20" s="89">
        <v>0.52432216905901119</v>
      </c>
    </row>
    <row r="21" spans="1:7" x14ac:dyDescent="0.2">
      <c r="A21" s="57"/>
    </row>
    <row r="22" spans="1:7" ht="15.75" customHeight="1" x14ac:dyDescent="0.2">
      <c r="A22" s="62" t="s">
        <v>105</v>
      </c>
      <c r="B22" s="62"/>
      <c r="C22" s="62"/>
      <c r="D22" s="62"/>
    </row>
    <row r="23" spans="1:7" ht="117" customHeight="1" x14ac:dyDescent="0.2">
      <c r="A23" s="62"/>
      <c r="B23" s="62"/>
      <c r="C23" s="62"/>
      <c r="D23" s="62"/>
    </row>
    <row r="24" spans="1:7" ht="24" customHeight="1" x14ac:dyDescent="0.2">
      <c r="A24" t="s">
        <v>7</v>
      </c>
    </row>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A22:D23"/>
    <mergeCell ref="E2:G2"/>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2019-04-22T16:56:14Z</dcterms:created>
  <dcterms:modified xsi:type="dcterms:W3CDTF">2019-09-05T14:31:21Z</dcterms:modified>
</cp:coreProperties>
</file>