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670EF05D-181B-CD41-AB24-201E36B4AA19}" xr6:coauthVersionLast="44" xr6:coauthVersionMax="44" xr10:uidLastSave="{00000000-0000-0000-0000-000000000000}"/>
  <bookViews>
    <workbookView xWindow="30000" yWindow="3260" windowWidth="25720" windowHeight="26460" xr2:uid="{B7DF4D41-7F48-4737-81EC-848B51B72F59}"/>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<sst xmlns="http://schemas.openxmlformats.org/spreadsheetml/2006/main" count="216" uniqueCount="108">
  <si>
    <t>Year</t>
  </si>
  <si>
    <t>All Hispanics</t>
  </si>
  <si>
    <t>States</t>
  </si>
  <si>
    <t>California</t>
  </si>
  <si>
    <t>Florida</t>
  </si>
  <si>
    <t>New York</t>
  </si>
  <si>
    <t>Texas</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</si>
  <si>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</si>
  <si>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</si>
  <si>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</si>
  <si>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</si>
  <si>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</si>
  <si>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</si>
  <si>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Houston-The Woodlands-Sugar Land, TX</t>
  </si>
  <si>
    <t>Riverside-San Bernardino-Ontario, CA</t>
  </si>
  <si>
    <t>Chicago-Naperville-Elgin, IL-IN-WI</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</si>
  <si>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</si>
  <si>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</si>
  <si>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</si>
  <si>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</si>
  <si>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</si>
  <si>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</si>
  <si>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</si>
  <si>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</si>
  <si>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</si>
  <si>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</si>
  <si>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</si>
  <si>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</si>
  <si>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</si>
  <si>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</si>
  <si>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</si>
  <si>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</si>
  <si>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</si>
  <si>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</si>
  <si>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</si>
  <si>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&lt;1</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</si>
  <si>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</si>
  <si>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</si>
  <si>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</si>
  <si>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</si>
  <si>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</si>
  <si>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</si>
  <si>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</si>
  <si>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</si>
  <si>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</si>
  <si>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</si>
  <si>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</si>
  <si>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</si>
  <si>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</si>
  <si>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</si>
  <si>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</si>
  <si>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</si>
  <si>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</si>
  <si>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</si>
  <si>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</si>
  <si>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</si>
  <si>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</si>
  <si>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</si>
  <si>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</si>
  <si>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</si>
  <si>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</si>
  <si>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</si>
  <si>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</si>
  <si>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</si>
  <si>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</si>
  <si>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</si>
  <si>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</si>
  <si>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</si>
  <si>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</si>
  <si>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</si>
  <si>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</si>
  <si>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</si>
  <si>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</si>
  <si>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</si>
  <si>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</si>
  <si>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</si>
  <si>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</si>
  <si>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</si>
  <si>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</si>
  <si>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</si>
  <si>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</si>
  <si>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Washington-Arlington-Alexandria, DC-VA-MD-WV</t>
  </si>
  <si>
    <t>Orlando-Kissimmee-Sanford, FL</t>
  </si>
  <si>
    <t>San Francisco-Oakland-Hayward, CA</t>
  </si>
  <si>
    <t>Boston-Cambridge-Newton, MA-NH</t>
  </si>
  <si>
    <t>***</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</si>
  <si>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</si>
  <si>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Share of total U.S. Hispanic population</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</si>
  <si>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</si>
  <si>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</si>
  <si>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</si>
  <si>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 xml:space="preserve">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 </t>
  </si>
  <si>
    <t xml:space="preserve">Note: The symbol *** indicates insufficient number of observations to provide a reliable estimate.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 </t>
  </si>
  <si>
    <t xml:space="preserve">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 			</t>
  </si>
  <si>
    <t xml:space="preserve">All Hispanic immigrants in the U.S. </t>
  </si>
  <si>
    <t>Argentines</t>
  </si>
  <si>
    <t>Argentine population in the U.S., 2000-2017</t>
  </si>
  <si>
    <t>Top three U.S. states by share of Argentine population, 2017</t>
  </si>
  <si>
    <t>Share of total U.S. Argentine population</t>
  </si>
  <si>
    <t>Top 10 U.S. metropolitan areas by Argentine population, 2017</t>
  </si>
  <si>
    <t>U.S. Argentine population</t>
  </si>
  <si>
    <t>Argentine immigrants in the U.S.</t>
  </si>
  <si>
    <t>Length of time in the U.S. for Argentine immigrants, 2000-2017</t>
  </si>
  <si>
    <t>English proficiency of the Argentine population in the U.S., 2017</t>
  </si>
  <si>
    <t>Educational attainment of the Argentine population in the U.S., 2017</t>
  </si>
  <si>
    <t>U.S. Argentine population living in poverty, 2017</t>
  </si>
  <si>
    <t>Demographic characteristics of U.S. Argentine population, 2017</t>
  </si>
  <si>
    <t>Economic characteristics of the U.S. Argentine population,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</si>
</sst>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cellStyleXfs>
  <cellXfs count="96">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0" fontId="0" fillId="0" borderId="0" xfId="0" applyFill="1"/>
    <xf numFmtId="0" fontId="0" fillId="0" borderId="5" xfId="0" applyBorder="1"/>
    <xf numFmtId="0" fontId="0" fillId="0" borderId="0" xfId="0" applyAlignment="1">
      <alignment horizontal="right"/>
    </xf>
    <xf numFmtId="9" fontId="0" fillId="0" borderId="0" xfId="2" applyFont="1"/>
    <xf numFmtId="9" fontId="0" fillId="0" borderId="0" xfId="2" applyFont="1" applyAlignment="1">
      <alignment horizontal="right"/>
    </xf>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2" fontId="0" fillId="0" borderId="0" xfId="0" applyNumberFormat="1"/>
    <xf numFmtId="2" fontId="0" fillId="0" borderId="0" xfId="0" applyNumberFormat="1" applyBorder="1"/>
    <xf numFmtId="9" fontId="0" fillId="0" borderId="0" xfId="2" applyFont="1" applyBorder="1"/>
    <xf numFmtId="0" fontId="4" fillId="0" borderId="0" xfId="3"/>
    <xf numFmtId="2" fontId="0" fillId="0" borderId="0" xfId="0" applyNumberFormat="1" applyAlignment="1">
      <alignment horizontal="right"/>
    </xf>
    <xf numFmtId="165" fontId="0" fillId="0" borderId="0" xfId="0" applyNumberFormat="1" applyAlignment="1">
      <alignment horizontal="right"/>
    </xf>
    <xf numFmtId="0" fontId="5" fillId="3" borderId="0" xfId="4" applyFont="1" applyFill="1"/>
    <xf numFmtId="0" fontId="0" fillId="0" borderId="9" xfId="0" applyBorder="1"/>
    <xf numFmtId="0" fontId="0" fillId="0" borderId="3" xfId="0" applyBorder="1" applyAlignment="1">
      <alignment horizontal="right"/>
    </xf>
    <xf numFmtId="0" fontId="0" fillId="0" borderId="4" xfId="0" applyBorder="1" applyAlignment="1">
      <alignment horizontal="right"/>
    </xf>
    <xf numFmtId="0" fontId="0" fillId="0" borderId="10"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3" xfId="0" applyNumberFormat="1" applyBorder="1"/>
    <xf numFmtId="9" fontId="0" fillId="0" borderId="4" xfId="0" applyNumberFormat="1" applyBorder="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6" fontId="5" fillId="0" borderId="11" xfId="5" applyNumberFormat="1" applyFont="1" applyBorder="1" applyAlignment="1">
      <alignment horizontal="right" vertical="center"/>
    </xf>
    <xf numFmtId="166" fontId="0" fillId="0" borderId="3" xfId="2" applyNumberFormat="1" applyFont="1" applyBorder="1" applyAlignment="1">
      <alignment horizontal="right"/>
    </xf>
    <xf numFmtId="166" fontId="0" fillId="0" borderId="4" xfId="2" applyNumberFormat="1" applyFont="1" applyBorder="1" applyAlignment="1">
      <alignment horizontal="right"/>
    </xf>
    <xf numFmtId="49" fontId="0" fillId="0" borderId="5" xfId="0" applyNumberFormat="1" applyBorder="1"/>
    <xf numFmtId="9" fontId="0" fillId="0" borderId="6" xfId="2" applyNumberFormat="1" applyFont="1" applyBorder="1"/>
    <xf numFmtId="49" fontId="0" fillId="0" borderId="0" xfId="0" applyNumberFormat="1"/>
    <xf numFmtId="9" fontId="0" fillId="0" borderId="5" xfId="0" applyNumberFormat="1" applyFill="1" applyBorder="1" applyAlignment="1">
      <alignment horizontal="right"/>
    </xf>
    <xf numFmtId="9" fontId="0" fillId="0" borderId="6" xfId="0" applyNumberFormat="1" applyFill="1" applyBorder="1" applyAlignment="1">
      <alignment horizontal="right"/>
    </xf>
    <xf numFmtId="9" fontId="0" fillId="0" borderId="6" xfId="2" applyNumberFormat="1" applyFont="1" applyFill="1" applyBorder="1" applyAlignment="1">
      <alignment horizontal="right"/>
    </xf>
    <xf numFmtId="164" fontId="0" fillId="0" borderId="0" xfId="1" applyNumberFormat="1" applyFont="1" applyFill="1"/>
    <xf numFmtId="0" fontId="0" fillId="0" borderId="0" xfId="0" applyAlignment="1">
      <alignment horizontal="left" wrapText="1"/>
    </xf>
    <xf numFmtId="49" fontId="0" fillId="0" borderId="0" xfId="0" applyNumberFormat="1" applyFill="1" applyBorder="1" applyAlignment="1">
      <alignment horizontal="left" wrapText="1"/>
    </xf>
    <xf numFmtId="49" fontId="0" fillId="0" borderId="0" xfId="0" applyNumberFormat="1" applyAlignment="1">
      <alignment horizontal="left" wrapText="1"/>
    </xf>
    <xf numFmtId="0" fontId="8" fillId="0" borderId="1" xfId="0" applyFont="1" applyBorder="1" applyAlignment="1">
      <alignment horizontal="right"/>
    </xf>
    <xf numFmtId="0" fontId="8" fillId="0" borderId="2" xfId="0" applyFont="1" applyBorder="1" applyAlignment="1">
      <alignment horizontal="right"/>
    </xf>
    <xf numFmtId="164" fontId="0" fillId="0" borderId="9" xfId="1" applyNumberFormat="1" applyFont="1" applyBorder="1"/>
    <xf numFmtId="0" fontId="0" fillId="0" borderId="0" xfId="0" applyBorder="1"/>
    <xf numFmtId="164" fontId="0" fillId="0" borderId="0" xfId="1" applyNumberFormat="1" applyFont="1" applyBorder="1"/>
    <xf numFmtId="164" fontId="0" fillId="0" borderId="0" xfId="1" applyNumberFormat="1" applyFont="1" applyFill="1" applyBorder="1"/>
    <xf numFmtId="0" fontId="8" fillId="0" borderId="1" xfId="0" applyFont="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8" fillId="0" borderId="2" xfId="0" applyFont="1" applyBorder="1" applyAlignment="1">
      <alignment horizontal="right" wrapText="1"/>
    </xf>
    <xf numFmtId="0" fontId="8" fillId="0" borderId="2" xfId="0" applyFont="1" applyBorder="1" applyAlignment="1">
      <alignment horizontal="left" wrapText="1"/>
    </xf>
    <xf numFmtId="0" fontId="0" fillId="0" borderId="0" xfId="0" applyBorder="1" applyAlignment="1">
      <alignment horizontal="center" wrapText="1"/>
    </xf>
    <xf numFmtId="164" fontId="0" fillId="0" borderId="0" xfId="1" applyNumberFormat="1" applyFont="1" applyFill="1" applyAlignment="1">
      <alignment horizontal="left"/>
    </xf>
    <xf numFmtId="164" fontId="8" fillId="0" borderId="2" xfId="1" applyNumberFormat="1" applyFont="1" applyBorder="1" applyAlignment="1">
      <alignment horizontal="left"/>
    </xf>
    <xf numFmtId="0" fontId="0" fillId="0" borderId="0" xfId="0" applyFill="1" applyAlignment="1">
      <alignment horizontal="left"/>
    </xf>
    <xf numFmtId="0" fontId="8" fillId="0" borderId="7" xfId="0" applyFont="1" applyBorder="1" applyAlignment="1">
      <alignment horizontal="right"/>
    </xf>
    <xf numFmtId="0" fontId="8" fillId="0" borderId="8" xfId="0" applyFont="1" applyBorder="1" applyAlignment="1">
      <alignment horizontal="right"/>
    </xf>
    <xf numFmtId="0" fontId="8" fillId="0" borderId="2" xfId="0" applyFont="1" applyBorder="1"/>
    <xf numFmtId="9" fontId="0" fillId="0" borderId="0" xfId="2" applyFont="1" applyFill="1" applyBorder="1"/>
    <xf numFmtId="9" fontId="0" fillId="0" borderId="0" xfId="0" applyNumberFormat="1" applyBorder="1"/>
    <xf numFmtId="9" fontId="0" fillId="0" borderId="0" xfId="2" applyFont="1" applyBorder="1" applyAlignment="1">
      <alignment horizontal="right"/>
    </xf>
    <xf numFmtId="9" fontId="0" fillId="0" borderId="9" xfId="2" applyFont="1" applyBorder="1" applyAlignment="1">
      <alignment horizontal="right"/>
    </xf>
    <xf numFmtId="9" fontId="0" fillId="0" borderId="9" xfId="2" applyFont="1" applyBorder="1"/>
    <xf numFmtId="9" fontId="0" fillId="0" borderId="9" xfId="2" applyFont="1" applyFill="1" applyBorder="1"/>
    <xf numFmtId="9" fontId="0" fillId="0" borderId="9" xfId="2" applyNumberFormat="1" applyFont="1" applyFill="1" applyBorder="1"/>
    <xf numFmtId="9" fontId="3" fillId="0" borderId="3" xfId="2" applyFont="1" applyBorder="1"/>
    <xf numFmtId="9" fontId="0" fillId="0" borderId="3" xfId="2" applyFont="1" applyBorder="1"/>
    <xf numFmtId="164" fontId="0" fillId="0" borderId="3" xfId="1" applyNumberFormat="1" applyFont="1" applyBorder="1" applyAlignment="1">
      <alignment horizontal="right"/>
    </xf>
    <xf numFmtId="49" fontId="0" fillId="0" borderId="0" xfId="0" applyNumberFormat="1" applyBorder="1"/>
    <xf numFmtId="0" fontId="0" fillId="0" borderId="0" xfId="0"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xf>
    <xf numFmtId="0" fontId="0" fillId="2" borderId="0" xfId="0" applyFill="1" applyBorder="1" applyAlignment="1">
      <alignment horizontal="center"/>
    </xf>
    <xf numFmtId="49" fontId="0" fillId="0" borderId="0" xfId="0" applyNumberFormat="1" applyFill="1" applyBorder="1" applyAlignment="1">
      <alignment horizontal="left" wrapText="1"/>
    </xf>
    <xf numFmtId="49" fontId="0" fillId="0" borderId="0" xfId="0" applyNumberFormat="1" applyAlignment="1">
      <alignment horizontal="left" vertical="center" wrapText="1"/>
    </xf>
  </cellXfs>
  <cellStyles count="6">
    <cellStyle name="Comma" xfId="1" builtinId="3"/>
    <cellStyle name="Normal" xfId="0" builtinId="0"/>
    <cellStyle name="Normal_Education" xfId="3" xr:uid="{FB2F4F63-3891-4D0E-A5A5-29562E37B1DB}"/>
    <cellStyle name="Normal_Poverty" xfId="4" xr:uid="{8B16BCC5-62A6-454C-97FE-B05A799831E5}"/>
    <cellStyle name="Normal_Sheet1" xfId="5" xr:uid="{B8BA172C-5077-4A60-B7D0-E1BBBAA1989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257492</xdr:colOff>
      <xdr:row>0</xdr:row>
      <xdr:rowOff>1</xdr:rowOff>
    </xdr:from>
    <xdr:to>
      <xdr:col>26</xdr:col>
      <xdr:colOff>180310</xdr:colOff>
      <xdr:row>39</xdr:row>
      <xdr:rowOff>504473</xdr:rowOff>
    </xdr:to>
    <xdr:pic>
      <xdr:nvPicPr>
        <xdr:cNvPr id="3" name="Picture 2">
          <a:extLst>
            <a:ext uri="{FF2B5EF4-FFF2-40B4-BE49-F238E27FC236}">
              <a16:creationId xmlns:a16="http://schemas.microsoft.com/office/drawing/2014/main" id="{F8C3F81D-38C7-4F40-A664-6E1F48975569}"/>
            </a:ext>
          </a:extLst>
        </xdr:cNvPr>
        <xdr:cNvPicPr>
          <a:picLocks noChangeAspect="1"/>
        </xdr:cNvPicPr>
      </xdr:nvPicPr>
      <xdr:blipFill>
        <a:blip xmlns:r="http://schemas.openxmlformats.org/officeDocument/2006/relationships" r:embed="rId1"/>
        <a:stretch>
          <a:fillRect/>
        </a:stretch>
      </xdr:blipFill>
      <xdr:spPr>
        <a:xfrm>
          <a:off x="16248909" y="1"/>
          <a:ext cx="4833484" cy="8032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1249-986C-49F0-A4B5-87D270EFB4D5}">
  <sheetPr>
    <tabColor rgb="FF92D050"/>
  </sheetPr>
  <dimension ref="A1:Q11"/>
  <sheetViews>
    <sheetView tabSelected="1" zoomScaleNormal="100" workbookViewId="0"/>
  </sheetViews>
  <sheetFormatPr baseColWidth="10" defaultColWidth="8.83203125" defaultRowHeight="15" x14ac:dyDescent="0.2"/>
  <cols>
    <col min="1" max="1" width="11" customWidth="1"/>
    <col min="2" max="3" width="15.6640625" customWidth="1"/>
  </cols>
  <sheetData>
    <row r="1" spans="1:17" x14ac:dyDescent="0.2">
      <c r="A1" s="1" t="s">
        <v>96</v>
      </c>
    </row>
    <row r="3" spans="1:17" x14ac:dyDescent="0.2">
      <c r="A3" s="64" t="s">
        <v>0</v>
      </c>
      <c r="B3" s="58" t="s">
        <v>1</v>
      </c>
      <c r="C3" s="59" t="s">
        <v>95</v>
      </c>
    </row>
    <row r="4" spans="1:17" x14ac:dyDescent="0.2">
      <c r="A4" s="65">
        <v>2000</v>
      </c>
      <c r="B4" s="60">
        <v>35204480</v>
      </c>
      <c r="C4" s="63">
        <v>107626</v>
      </c>
    </row>
    <row r="5" spans="1:17" s="7" customFormat="1" x14ac:dyDescent="0.2">
      <c r="A5" s="66">
        <v>2010</v>
      </c>
      <c r="B5" s="6">
        <v>50729570</v>
      </c>
      <c r="C5" s="63">
        <v>239509</v>
      </c>
    </row>
    <row r="6" spans="1:17" x14ac:dyDescent="0.2">
      <c r="A6" s="65">
        <v>2015</v>
      </c>
      <c r="B6" s="3">
        <v>56476777</v>
      </c>
      <c r="C6" s="62">
        <v>274480</v>
      </c>
    </row>
    <row r="7" spans="1:17" x14ac:dyDescent="0.2">
      <c r="A7" s="65">
        <v>2017</v>
      </c>
      <c r="B7" s="86">
        <v>58837861</v>
      </c>
      <c r="C7" s="62">
        <v>278089</v>
      </c>
    </row>
    <row r="9" spans="1:17" ht="15" customHeight="1" x14ac:dyDescent="0.2">
      <c r="A9" s="88" t="s">
        <v>86</v>
      </c>
      <c r="B9" s="88"/>
      <c r="C9" s="88"/>
      <c r="D9" s="88"/>
      <c r="E9" s="88"/>
      <c r="F9" s="88"/>
      <c r="G9" s="88"/>
      <c r="H9" s="88"/>
      <c r="I9" s="88"/>
      <c r="J9" s="88"/>
      <c r="K9" s="88"/>
      <c r="L9" s="88"/>
      <c r="M9" s="88"/>
      <c r="N9" s="88"/>
      <c r="O9" s="88"/>
      <c r="P9" s="88"/>
      <c r="Q9" s="88"/>
    </row>
    <row r="10" spans="1:17" ht="15" customHeight="1" x14ac:dyDescent="0.2">
      <c r="A10" s="88"/>
      <c r="B10" s="88"/>
      <c r="C10" s="88"/>
      <c r="D10" s="88"/>
      <c r="E10" s="88"/>
      <c r="F10" s="88"/>
      <c r="G10" s="88"/>
      <c r="H10" s="88"/>
      <c r="I10" s="88"/>
      <c r="J10" s="88"/>
      <c r="K10" s="88"/>
      <c r="L10" s="88"/>
      <c r="M10" s="88"/>
      <c r="N10" s="88"/>
      <c r="O10" s="88"/>
      <c r="P10" s="88"/>
      <c r="Q10" s="88"/>
    </row>
    <row r="11" spans="1:17" x14ac:dyDescent="0.2">
      <c r="A11" t="s">
        <v>19</v>
      </c>
    </row>
  </sheetData>
  <mergeCells count="1">
    <mergeCell ref="A9:Q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E56C3-90A8-4255-8C3E-5AAAC8D21145}">
  <sheetPr>
    <tabColor rgb="FF92D050"/>
  </sheetPr>
  <dimension ref="A1:E10"/>
  <sheetViews>
    <sheetView workbookViewId="0">
      <selection activeCell="D21" sqref="D21"/>
    </sheetView>
  </sheetViews>
  <sheetFormatPr baseColWidth="10" defaultColWidth="8.83203125" defaultRowHeight="15" x14ac:dyDescent="0.2"/>
  <cols>
    <col min="1" max="1" width="8.1640625" customWidth="1"/>
    <col min="2" max="2" width="17.33203125" customWidth="1"/>
    <col min="3" max="3" width="8.5" customWidth="1"/>
    <col min="4" max="4" width="21.1640625" customWidth="1"/>
    <col min="5" max="5" width="7.5" customWidth="1"/>
  </cols>
  <sheetData>
    <row r="1" spans="1:5" x14ac:dyDescent="0.2">
      <c r="A1" s="1" t="s">
        <v>97</v>
      </c>
    </row>
    <row r="3" spans="1:5" x14ac:dyDescent="0.2">
      <c r="A3" s="89" t="s">
        <v>1</v>
      </c>
      <c r="B3" s="89"/>
      <c r="C3" s="89" t="s">
        <v>95</v>
      </c>
      <c r="D3" s="89"/>
    </row>
    <row r="4" spans="1:5" ht="30" customHeight="1" x14ac:dyDescent="0.2">
      <c r="A4" s="69" t="s">
        <v>2</v>
      </c>
      <c r="B4" s="68" t="s">
        <v>87</v>
      </c>
      <c r="C4" s="69" t="s">
        <v>2</v>
      </c>
      <c r="D4" s="68" t="s">
        <v>98</v>
      </c>
      <c r="E4" s="70"/>
    </row>
    <row r="5" spans="1:5" x14ac:dyDescent="0.2">
      <c r="A5" s="67" t="s">
        <v>3</v>
      </c>
      <c r="B5" s="81">
        <v>0.26303464702770213</v>
      </c>
      <c r="C5" s="67" t="s">
        <v>4</v>
      </c>
      <c r="D5" s="10">
        <v>0.28729651298684955</v>
      </c>
    </row>
    <row r="6" spans="1:5" x14ac:dyDescent="0.2">
      <c r="A6" s="67" t="s">
        <v>6</v>
      </c>
      <c r="B6" s="85">
        <v>0.18968388398755692</v>
      </c>
      <c r="C6" s="67" t="s">
        <v>3</v>
      </c>
      <c r="D6" s="10">
        <v>0.1847178421296779</v>
      </c>
    </row>
    <row r="7" spans="1:5" x14ac:dyDescent="0.2">
      <c r="A7" s="67" t="s">
        <v>4</v>
      </c>
      <c r="B7" s="85">
        <v>9.1263344872445307E-2</v>
      </c>
      <c r="C7" s="67" t="s">
        <v>5</v>
      </c>
      <c r="D7" s="10">
        <v>9.5070283254641494E-2</v>
      </c>
    </row>
    <row r="8" spans="1:5" x14ac:dyDescent="0.2">
      <c r="C8" s="10"/>
    </row>
    <row r="9" spans="1:5" x14ac:dyDescent="0.2">
      <c r="A9" t="s">
        <v>7</v>
      </c>
    </row>
    <row r="10" spans="1:5" x14ac:dyDescent="0.2">
      <c r="A10" t="s">
        <v>8</v>
      </c>
    </row>
  </sheetData>
  <mergeCells count="2">
    <mergeCell ref="C3:D3"/>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6CFD4-BECD-48CD-AB53-54FEA344C3BC}">
  <sheetPr>
    <tabColor rgb="FF92D050"/>
  </sheetPr>
  <dimension ref="A1:B17"/>
  <sheetViews>
    <sheetView workbookViewId="0">
      <selection activeCell="C22" sqref="C22"/>
    </sheetView>
  </sheetViews>
  <sheetFormatPr baseColWidth="10" defaultColWidth="8.83203125" defaultRowHeight="15" customHeight="1" x14ac:dyDescent="0.2"/>
  <cols>
    <col min="1" max="1" width="39.6640625" customWidth="1"/>
    <col min="2" max="2" width="22.83203125" style="12" customWidth="1"/>
    <col min="3" max="3" width="14.1640625" customWidth="1"/>
    <col min="4" max="4" width="9.5" bestFit="1" customWidth="1"/>
    <col min="5" max="5" width="11.5" bestFit="1" customWidth="1"/>
    <col min="6" max="6" width="10.5" bestFit="1" customWidth="1"/>
    <col min="7" max="7" width="11.5" bestFit="1" customWidth="1"/>
    <col min="8" max="8" width="9.5" bestFit="1" customWidth="1"/>
    <col min="9" max="9" width="10.5" bestFit="1" customWidth="1"/>
    <col min="10" max="10" width="11.5" bestFit="1" customWidth="1"/>
    <col min="11" max="11" width="13.33203125" bestFit="1" customWidth="1"/>
  </cols>
  <sheetData>
    <row r="1" spans="1:2" ht="15" customHeight="1" x14ac:dyDescent="0.2">
      <c r="A1" s="1" t="s">
        <v>99</v>
      </c>
    </row>
    <row r="4" spans="1:2" ht="15" customHeight="1" x14ac:dyDescent="0.2">
      <c r="A4" s="72" t="s">
        <v>9</v>
      </c>
      <c r="B4" s="59" t="s">
        <v>100</v>
      </c>
    </row>
    <row r="5" spans="1:2" ht="15" customHeight="1" x14ac:dyDescent="0.2">
      <c r="A5" s="71" t="s">
        <v>12</v>
      </c>
      <c r="B5" s="54">
        <v>58111</v>
      </c>
    </row>
    <row r="6" spans="1:2" ht="15" customHeight="1" x14ac:dyDescent="0.2">
      <c r="A6" s="71" t="s">
        <v>11</v>
      </c>
      <c r="B6" s="54">
        <v>41787</v>
      </c>
    </row>
    <row r="7" spans="1:2" ht="15" customHeight="1" x14ac:dyDescent="0.2">
      <c r="A7" s="71" t="s">
        <v>10</v>
      </c>
      <c r="B7" s="54">
        <v>22066</v>
      </c>
    </row>
    <row r="8" spans="1:2" ht="15" customHeight="1" x14ac:dyDescent="0.2">
      <c r="A8" s="71" t="s">
        <v>81</v>
      </c>
      <c r="B8" s="54">
        <v>12841</v>
      </c>
    </row>
    <row r="9" spans="1:2" ht="15" customHeight="1" x14ac:dyDescent="0.2">
      <c r="A9" s="71" t="s">
        <v>82</v>
      </c>
      <c r="B9" s="54">
        <v>6626</v>
      </c>
    </row>
    <row r="10" spans="1:2" ht="15" customHeight="1" x14ac:dyDescent="0.2">
      <c r="A10" s="71" t="s">
        <v>13</v>
      </c>
      <c r="B10" s="54">
        <v>6050</v>
      </c>
    </row>
    <row r="11" spans="1:2" ht="15" customHeight="1" x14ac:dyDescent="0.2">
      <c r="A11" s="71" t="s">
        <v>83</v>
      </c>
      <c r="B11" s="54">
        <v>5358</v>
      </c>
    </row>
    <row r="12" spans="1:2" ht="15" customHeight="1" x14ac:dyDescent="0.2">
      <c r="A12" s="71" t="s">
        <v>84</v>
      </c>
      <c r="B12" s="54">
        <v>5088</v>
      </c>
    </row>
    <row r="13" spans="1:2" ht="15" customHeight="1" x14ac:dyDescent="0.2">
      <c r="A13" s="71" t="s">
        <v>15</v>
      </c>
      <c r="B13" s="54">
        <v>4951</v>
      </c>
    </row>
    <row r="14" spans="1:2" ht="15" customHeight="1" x14ac:dyDescent="0.2">
      <c r="A14" s="71" t="s">
        <v>14</v>
      </c>
      <c r="B14" s="54">
        <v>4855</v>
      </c>
    </row>
    <row r="16" spans="1:2" ht="15" customHeight="1" x14ac:dyDescent="0.2">
      <c r="A16" t="s">
        <v>7</v>
      </c>
    </row>
    <row r="17" spans="1:1" ht="15" customHeight="1" x14ac:dyDescent="0.2">
      <c r="A17"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53F8-D7C4-4FB7-B823-CD2B8EBBF81C}">
  <sheetPr>
    <tabColor rgb="FF92D050"/>
  </sheetPr>
  <dimension ref="A1:O63"/>
  <sheetViews>
    <sheetView workbookViewId="0">
      <selection activeCell="D23" sqref="D23"/>
    </sheetView>
  </sheetViews>
  <sheetFormatPr baseColWidth="10" defaultColWidth="8.83203125" defaultRowHeight="15" x14ac:dyDescent="0.2"/>
  <cols>
    <col min="1" max="1" width="13.1640625" customWidth="1"/>
    <col min="2" max="2" width="12.1640625" customWidth="1"/>
    <col min="3" max="3" width="17.33203125" customWidth="1"/>
    <col min="4" max="4" width="11.33203125" customWidth="1"/>
    <col min="5" max="5" width="18" customWidth="1"/>
  </cols>
  <sheetData>
    <row r="1" spans="1:15" x14ac:dyDescent="0.2">
      <c r="A1" s="1" t="s">
        <v>102</v>
      </c>
    </row>
    <row r="2" spans="1:15" ht="20" customHeight="1" x14ac:dyDescent="0.2">
      <c r="A2" t="s">
        <v>16</v>
      </c>
    </row>
    <row r="3" spans="1:15" ht="17" customHeight="1" x14ac:dyDescent="0.2">
      <c r="B3" s="90" t="s">
        <v>94</v>
      </c>
      <c r="C3" s="91"/>
      <c r="D3" s="90" t="s">
        <v>101</v>
      </c>
      <c r="E3" s="91"/>
    </row>
    <row r="4" spans="1:15" x14ac:dyDescent="0.2">
      <c r="A4" s="76" t="s">
        <v>0</v>
      </c>
      <c r="B4" s="74" t="s">
        <v>17</v>
      </c>
      <c r="C4" s="58" t="s">
        <v>18</v>
      </c>
      <c r="D4" s="75" t="s">
        <v>17</v>
      </c>
      <c r="E4" s="58" t="s">
        <v>18</v>
      </c>
    </row>
    <row r="5" spans="1:15" x14ac:dyDescent="0.2">
      <c r="A5" s="73">
        <v>2000</v>
      </c>
      <c r="B5" s="13">
        <v>0.45950616497726832</v>
      </c>
      <c r="C5" s="83">
        <v>0.54049383502273174</v>
      </c>
      <c r="D5" s="10">
        <v>0.41728040886681694</v>
      </c>
      <c r="E5" s="10">
        <v>0.58271959113318306</v>
      </c>
    </row>
    <row r="6" spans="1:15" x14ac:dyDescent="0.2">
      <c r="A6" s="73">
        <v>2010</v>
      </c>
      <c r="B6" s="13">
        <v>0.35742038958702732</v>
      </c>
      <c r="C6" s="29">
        <v>0.64257961041297262</v>
      </c>
      <c r="D6" s="11">
        <v>0.45341481719738391</v>
      </c>
      <c r="E6" s="11">
        <v>0.54658518280261614</v>
      </c>
    </row>
    <row r="7" spans="1:15" x14ac:dyDescent="0.2">
      <c r="A7" s="73">
        <v>2015</v>
      </c>
      <c r="B7" s="14">
        <v>0.23256829083342376</v>
      </c>
      <c r="C7" s="84">
        <v>0.76743170916657633</v>
      </c>
      <c r="D7" s="14">
        <v>0.18744248332413066</v>
      </c>
      <c r="E7" s="10">
        <v>0.8125575166758694</v>
      </c>
    </row>
    <row r="8" spans="1:15" x14ac:dyDescent="0.2">
      <c r="A8" s="67">
        <v>2017</v>
      </c>
      <c r="B8" s="15">
        <v>0.22095151428526216</v>
      </c>
      <c r="C8" s="34">
        <v>0.77904848571473784</v>
      </c>
      <c r="D8" s="10">
        <v>0.16262999158471489</v>
      </c>
      <c r="E8" s="10">
        <v>0.83737000841528508</v>
      </c>
    </row>
    <row r="10" spans="1:15" ht="33" customHeight="1" x14ac:dyDescent="0.2">
      <c r="A10" s="88" t="s">
        <v>88</v>
      </c>
      <c r="B10" s="88"/>
      <c r="C10" s="88"/>
      <c r="D10" s="88"/>
      <c r="E10" s="88"/>
      <c r="F10" s="88"/>
      <c r="G10" s="88"/>
      <c r="H10" s="88"/>
      <c r="I10" s="88"/>
      <c r="J10" s="88"/>
      <c r="K10" s="88"/>
      <c r="L10" s="88"/>
      <c r="M10" s="88"/>
      <c r="N10" s="88"/>
      <c r="O10" s="88"/>
    </row>
    <row r="11" spans="1:15" x14ac:dyDescent="0.2">
      <c r="A11" t="s">
        <v>19</v>
      </c>
    </row>
    <row r="12" spans="1:15" ht="15.75" customHeight="1" x14ac:dyDescent="0.2"/>
    <row r="13" spans="1:15" ht="15" customHeight="1" x14ac:dyDescent="0.2"/>
    <row r="14" spans="1:15" ht="15" customHeight="1" x14ac:dyDescent="0.2"/>
    <row r="15" spans="1:15" ht="15" customHeight="1" x14ac:dyDescent="0.2"/>
    <row r="16" spans="1:15" ht="15" customHeight="1" x14ac:dyDescent="0.2"/>
    <row r="17" ht="15" customHeight="1" x14ac:dyDescent="0.2"/>
    <row r="18" ht="15.75" customHeight="1" x14ac:dyDescent="0.2"/>
    <row r="19" ht="15.75" customHeight="1" x14ac:dyDescent="0.2"/>
    <row r="25" ht="15.75" customHeight="1" x14ac:dyDescent="0.2"/>
    <row r="35" ht="15.75" customHeight="1" x14ac:dyDescent="0.2"/>
    <row r="43" ht="15.75" customHeight="1" x14ac:dyDescent="0.2"/>
    <row r="53" ht="15.75" customHeight="1" x14ac:dyDescent="0.2"/>
    <row r="63" ht="15.75" customHeight="1" x14ac:dyDescent="0.2"/>
  </sheetData>
  <mergeCells count="3">
    <mergeCell ref="B3:C3"/>
    <mergeCell ref="D3:E3"/>
    <mergeCell ref="A10:O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15A50-1AF3-4FF8-8F51-AEC5C0FBBE2B}">
  <sheetPr>
    <tabColor rgb="FF92D050"/>
  </sheetPr>
  <dimension ref="A1:H9"/>
  <sheetViews>
    <sheetView workbookViewId="0">
      <selection activeCell="E16" sqref="E16"/>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7" customWidth="1"/>
    <col min="6" max="6" width="11.1640625" customWidth="1"/>
    <col min="7" max="7" width="13" customWidth="1"/>
    <col min="8" max="8" width="7.83203125" customWidth="1"/>
    <col min="9" max="9" width="8.83203125" customWidth="1"/>
  </cols>
  <sheetData>
    <row r="1" spans="1:8" x14ac:dyDescent="0.2">
      <c r="A1" s="1" t="s">
        <v>103</v>
      </c>
    </row>
    <row r="2" spans="1:8" x14ac:dyDescent="0.2">
      <c r="A2" t="s">
        <v>20</v>
      </c>
    </row>
    <row r="4" spans="1:8" x14ac:dyDescent="0.2">
      <c r="A4" s="90" t="s">
        <v>1</v>
      </c>
      <c r="B4" s="92"/>
      <c r="C4" s="92"/>
      <c r="D4" s="91"/>
      <c r="E4" s="90" t="s">
        <v>95</v>
      </c>
      <c r="F4" s="92"/>
      <c r="G4" s="92"/>
      <c r="H4" s="91"/>
    </row>
    <row r="5" spans="1:8" x14ac:dyDescent="0.2">
      <c r="A5" s="59" t="s">
        <v>21</v>
      </c>
      <c r="B5" s="59" t="s">
        <v>22</v>
      </c>
      <c r="C5" s="59" t="s">
        <v>23</v>
      </c>
      <c r="D5" s="59" t="s">
        <v>24</v>
      </c>
      <c r="E5" s="58" t="s">
        <v>21</v>
      </c>
      <c r="F5" s="59" t="s">
        <v>22</v>
      </c>
      <c r="G5" s="59" t="s">
        <v>23</v>
      </c>
      <c r="H5" s="59" t="s">
        <v>24</v>
      </c>
    </row>
    <row r="6" spans="1:8" x14ac:dyDescent="0.2">
      <c r="A6" s="77">
        <v>0.70281429464721967</v>
      </c>
      <c r="B6" s="77">
        <v>0.90029908240882106</v>
      </c>
      <c r="C6" s="77">
        <v>0.35704235111948518</v>
      </c>
      <c r="D6" s="82">
        <v>0.64231613872290672</v>
      </c>
      <c r="E6" s="18">
        <v>0.73847106398622375</v>
      </c>
      <c r="F6" s="18">
        <v>0.94386504342045119</v>
      </c>
      <c r="G6" s="18">
        <v>0.61652697860583294</v>
      </c>
      <c r="H6" s="18">
        <v>0.69956765880406024</v>
      </c>
    </row>
    <row r="7" spans="1:8" x14ac:dyDescent="0.2">
      <c r="F7" s="16"/>
      <c r="G7" s="16"/>
    </row>
    <row r="8" spans="1:8" x14ac:dyDescent="0.2">
      <c r="A8" t="s">
        <v>89</v>
      </c>
    </row>
    <row r="9" spans="1:8" x14ac:dyDescent="0.2">
      <c r="A9" t="s">
        <v>8</v>
      </c>
    </row>
  </sheetData>
  <mergeCells count="2">
    <mergeCell ref="A4:D4"/>
    <mergeCell ref="E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D5575-8F6D-4A31-B14D-B4E1F72DF220}">
  <sheetPr>
    <tabColor rgb="FF92D050"/>
  </sheetPr>
  <dimension ref="A1:AS20"/>
  <sheetViews>
    <sheetView workbookViewId="0">
      <selection activeCell="F37" sqref="F37"/>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6" width="13.5" customWidth="1"/>
    <col min="7" max="7" width="12.1640625" customWidth="1"/>
    <col min="8" max="8" width="10.6640625" customWidth="1"/>
    <col min="9" max="9" width="12.5" customWidth="1"/>
    <col min="10" max="10" width="5.5" customWidth="1"/>
    <col min="11" max="11" width="10.1640625" customWidth="1"/>
    <col min="12" max="12" width="13.33203125" customWidth="1"/>
    <col min="13" max="13" width="5.33203125" customWidth="1"/>
    <col min="14" max="14" width="9.5" customWidth="1"/>
    <col min="15" max="15" width="13.33203125" customWidth="1"/>
    <col min="16" max="16" width="5.6640625" customWidth="1"/>
    <col min="17" max="17" width="10.6640625" customWidth="1"/>
    <col min="18" max="18" width="14" customWidth="1"/>
    <col min="19" max="19" width="5.83203125" customWidth="1"/>
    <col min="20" max="20" width="9.5" customWidth="1"/>
    <col min="21" max="21" width="13.83203125" customWidth="1"/>
    <col min="22" max="22" width="6" customWidth="1"/>
    <col min="23" max="23" width="11.1640625" customWidth="1"/>
    <col min="24" max="24" width="12.5" customWidth="1"/>
    <col min="25" max="25" width="4.83203125" customWidth="1"/>
    <col min="26" max="26" width="9.6640625" customWidth="1"/>
    <col min="27" max="27" width="12.6640625" customWidth="1"/>
    <col min="28" max="28" width="4.5" customWidth="1"/>
    <col min="29" max="29" width="10.6640625" customWidth="1"/>
    <col min="30" max="30" width="13.33203125" customWidth="1"/>
    <col min="31" max="31" width="5.1640625" customWidth="1"/>
    <col min="32" max="32" width="11.33203125" customWidth="1"/>
    <col min="33" max="33" width="13" customWidth="1"/>
    <col min="34" max="34" width="5.33203125" customWidth="1"/>
    <col min="35" max="35" width="9.6640625" customWidth="1"/>
    <col min="36" max="36" width="12.5" customWidth="1"/>
    <col min="37" max="37" width="5" customWidth="1"/>
    <col min="38" max="38" width="9.5" customWidth="1"/>
    <col min="39" max="39" width="12.83203125" customWidth="1"/>
    <col min="40" max="40" width="5.1640625" customWidth="1"/>
    <col min="41" max="41" width="9.5" customWidth="1"/>
    <col min="42" max="42" width="13.5" customWidth="1"/>
    <col min="43" max="43" width="5.83203125" customWidth="1"/>
    <col min="44" max="44" width="11" customWidth="1"/>
    <col min="45" max="45" width="13.1640625" customWidth="1"/>
    <col min="46" max="46" width="9" customWidth="1"/>
    <col min="47" max="47" width="12.6640625" customWidth="1"/>
    <col min="48" max="48" width="7.5" customWidth="1"/>
    <col min="49" max="49" width="7.1640625" customWidth="1"/>
    <col min="50" max="50" width="10.33203125" customWidth="1"/>
    <col min="51" max="51" width="12.5" customWidth="1"/>
    <col min="52" max="52" width="8.5" customWidth="1"/>
    <col min="53" max="53" width="6.6640625" customWidth="1"/>
    <col min="54" max="54" width="9.33203125" customWidth="1"/>
    <col min="55" max="55" width="13.33203125" customWidth="1"/>
    <col min="56" max="56" width="7.5" customWidth="1"/>
    <col min="57" max="57" width="6.1640625" customWidth="1"/>
    <col min="58" max="58" width="9.6640625" customWidth="1"/>
    <col min="59" max="59" width="12.5" customWidth="1"/>
    <col min="60" max="60" width="10.5" customWidth="1"/>
    <col min="61" max="61" width="8.83203125" customWidth="1"/>
  </cols>
  <sheetData>
    <row r="1" spans="1:45" x14ac:dyDescent="0.2">
      <c r="A1" s="1" t="s">
        <v>104</v>
      </c>
    </row>
    <row r="2" spans="1:45" x14ac:dyDescent="0.2">
      <c r="A2" t="s">
        <v>25</v>
      </c>
    </row>
    <row r="4" spans="1:45" x14ac:dyDescent="0.2">
      <c r="A4" s="93" t="s">
        <v>26</v>
      </c>
      <c r="B4" s="93"/>
      <c r="C4" s="93"/>
      <c r="D4" s="93"/>
      <c r="E4" s="93"/>
      <c r="F4" s="93"/>
      <c r="G4" s="93"/>
    </row>
    <row r="5" spans="1:45" x14ac:dyDescent="0.2">
      <c r="A5" s="92" t="s">
        <v>1</v>
      </c>
      <c r="B5" s="92"/>
      <c r="C5" s="91"/>
      <c r="D5" s="90" t="s">
        <v>95</v>
      </c>
      <c r="E5" s="92"/>
      <c r="F5" s="91"/>
    </row>
    <row r="6" spans="1:45" x14ac:dyDescent="0.2">
      <c r="A6" s="58" t="s">
        <v>21</v>
      </c>
      <c r="B6" s="59" t="s">
        <v>22</v>
      </c>
      <c r="C6" s="59" t="s">
        <v>23</v>
      </c>
      <c r="D6" s="58" t="s">
        <v>21</v>
      </c>
      <c r="E6" s="59" t="s">
        <v>22</v>
      </c>
      <c r="F6" s="59" t="s">
        <v>23</v>
      </c>
      <c r="G6" s="59" t="s">
        <v>90</v>
      </c>
    </row>
    <row r="7" spans="1:45" x14ac:dyDescent="0.2">
      <c r="A7" s="18">
        <v>0.59269298823403227</v>
      </c>
      <c r="B7" s="18">
        <v>0.46668148562591699</v>
      </c>
      <c r="C7" s="81">
        <v>0.71127101823862804</v>
      </c>
      <c r="D7" s="18">
        <v>0.31986987921803012</v>
      </c>
      <c r="E7" s="18">
        <v>0.19132132593291359</v>
      </c>
      <c r="F7" s="81">
        <v>0.35968768899368719</v>
      </c>
      <c r="G7" s="78">
        <v>0.39</v>
      </c>
    </row>
    <row r="8" spans="1:45" x14ac:dyDescent="0.2">
      <c r="A8" s="17"/>
      <c r="B8" s="17"/>
      <c r="C8" s="17"/>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45" x14ac:dyDescent="0.2">
      <c r="A9" s="93" t="s">
        <v>27</v>
      </c>
      <c r="B9" s="93"/>
      <c r="C9" s="93"/>
      <c r="D9" s="93"/>
      <c r="E9" s="93"/>
      <c r="F9" s="93"/>
      <c r="G9" s="93"/>
    </row>
    <row r="10" spans="1:45" x14ac:dyDescent="0.2">
      <c r="A10" s="92" t="s">
        <v>1</v>
      </c>
      <c r="B10" s="92"/>
      <c r="C10" s="91"/>
      <c r="D10" s="90" t="s">
        <v>95</v>
      </c>
      <c r="E10" s="92"/>
      <c r="F10" s="91"/>
    </row>
    <row r="11" spans="1:45" x14ac:dyDescent="0.2">
      <c r="A11" s="58" t="s">
        <v>21</v>
      </c>
      <c r="B11" s="59" t="s">
        <v>22</v>
      </c>
      <c r="C11" s="59" t="s">
        <v>23</v>
      </c>
      <c r="D11" s="58" t="s">
        <v>21</v>
      </c>
      <c r="E11" s="59" t="s">
        <v>22</v>
      </c>
      <c r="F11" s="59" t="s">
        <v>23</v>
      </c>
      <c r="G11" s="59" t="s">
        <v>90</v>
      </c>
    </row>
    <row r="12" spans="1:45" x14ac:dyDescent="0.2">
      <c r="A12" s="18">
        <v>0.24695856696097487</v>
      </c>
      <c r="B12" s="18">
        <v>0.33364116857163589</v>
      </c>
      <c r="C12" s="81">
        <v>0.16538940921010573</v>
      </c>
      <c r="D12" s="18">
        <v>0.25442037106213422</v>
      </c>
      <c r="E12" s="18">
        <v>0.29622885724941317</v>
      </c>
      <c r="F12" s="81">
        <v>0.24147022648663707</v>
      </c>
      <c r="G12" s="78">
        <v>0.28999999999999998</v>
      </c>
    </row>
    <row r="13" spans="1:45" x14ac:dyDescent="0.2">
      <c r="A13" s="17"/>
      <c r="B13" s="17"/>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45" x14ac:dyDescent="0.2">
      <c r="A14" s="93" t="s">
        <v>28</v>
      </c>
      <c r="B14" s="93"/>
      <c r="C14" s="93"/>
      <c r="D14" s="93"/>
      <c r="E14" s="93"/>
      <c r="F14" s="93"/>
      <c r="G14" s="93"/>
    </row>
    <row r="15" spans="1:45" x14ac:dyDescent="0.2">
      <c r="A15" s="92" t="s">
        <v>1</v>
      </c>
      <c r="B15" s="92"/>
      <c r="C15" s="91"/>
      <c r="D15" s="90" t="s">
        <v>95</v>
      </c>
      <c r="E15" s="92"/>
      <c r="F15" s="91"/>
    </row>
    <row r="16" spans="1:45" x14ac:dyDescent="0.2">
      <c r="A16" s="58" t="s">
        <v>21</v>
      </c>
      <c r="B16" s="59" t="s">
        <v>22</v>
      </c>
      <c r="C16" s="59" t="s">
        <v>23</v>
      </c>
      <c r="D16" s="58" t="s">
        <v>21</v>
      </c>
      <c r="E16" s="59" t="s">
        <v>22</v>
      </c>
      <c r="F16" s="59" t="s">
        <v>23</v>
      </c>
      <c r="G16" s="58" t="s">
        <v>90</v>
      </c>
    </row>
    <row r="17" spans="1:11" x14ac:dyDescent="0.2">
      <c r="A17" s="18">
        <v>0.16034844480499286</v>
      </c>
      <c r="B17" s="18">
        <v>0.19967734580244664</v>
      </c>
      <c r="C17" s="81">
        <v>0.12333957255126635</v>
      </c>
      <c r="D17" s="18">
        <v>0.42570974971983566</v>
      </c>
      <c r="E17" s="18">
        <v>0.51244981681767321</v>
      </c>
      <c r="F17" s="81">
        <v>0.39884208451967573</v>
      </c>
      <c r="G17" s="18">
        <v>0.32</v>
      </c>
    </row>
    <row r="19" spans="1:11" x14ac:dyDescent="0.2">
      <c r="A19" t="s">
        <v>29</v>
      </c>
      <c r="K19" s="19"/>
    </row>
    <row r="20" spans="1:11" x14ac:dyDescent="0.2">
      <c r="A20" t="s">
        <v>8</v>
      </c>
    </row>
  </sheetData>
  <mergeCells count="9">
    <mergeCell ref="A4:G4"/>
    <mergeCell ref="A15:C15"/>
    <mergeCell ref="D15:F15"/>
    <mergeCell ref="A10:C10"/>
    <mergeCell ref="D10:F10"/>
    <mergeCell ref="A5:C5"/>
    <mergeCell ref="D5:F5"/>
    <mergeCell ref="A14:G14"/>
    <mergeCell ref="A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5B5D-6852-474B-93B6-E47A97063DB5}">
  <sheetPr>
    <tabColor rgb="FF92D050"/>
  </sheetPr>
  <dimension ref="A1:W51"/>
  <sheetViews>
    <sheetView workbookViewId="0">
      <selection activeCell="H32" sqref="H32"/>
    </sheetView>
  </sheetViews>
  <sheetFormatPr baseColWidth="10" defaultColWidth="8.83203125" defaultRowHeight="15" x14ac:dyDescent="0.2"/>
  <cols>
    <col min="1" max="1" width="11.83203125" customWidth="1"/>
    <col min="2" max="2" width="10.5" style="9" customWidth="1"/>
    <col min="3" max="3" width="13" style="9" customWidth="1"/>
    <col min="4" max="4" width="6.1640625" style="9" customWidth="1"/>
    <col min="5" max="5" width="12.5" style="9" customWidth="1"/>
    <col min="6" max="6" width="11.83203125" style="9" customWidth="1"/>
    <col min="7" max="7" width="12" customWidth="1"/>
  </cols>
  <sheetData>
    <row r="1" spans="1:23" x14ac:dyDescent="0.2">
      <c r="A1" s="1" t="s">
        <v>105</v>
      </c>
    </row>
    <row r="2" spans="1:23" x14ac:dyDescent="0.2">
      <c r="A2" t="s">
        <v>30</v>
      </c>
    </row>
    <row r="4" spans="1:23" x14ac:dyDescent="0.2">
      <c r="A4" s="92" t="s">
        <v>1</v>
      </c>
      <c r="B4" s="92"/>
      <c r="C4" s="91"/>
      <c r="D4" s="90" t="s">
        <v>95</v>
      </c>
      <c r="E4" s="92"/>
      <c r="F4" s="91"/>
    </row>
    <row r="5" spans="1:23" x14ac:dyDescent="0.2">
      <c r="A5" s="58" t="s">
        <v>21</v>
      </c>
      <c r="B5" s="59" t="s">
        <v>22</v>
      </c>
      <c r="C5" s="59" t="s">
        <v>23</v>
      </c>
      <c r="D5" s="58" t="s">
        <v>21</v>
      </c>
      <c r="E5" s="59" t="s">
        <v>22</v>
      </c>
      <c r="F5" s="59" t="s">
        <v>23</v>
      </c>
      <c r="G5" s="59" t="s">
        <v>90</v>
      </c>
    </row>
    <row r="6" spans="1:23" x14ac:dyDescent="0.2">
      <c r="A6" s="79">
        <v>0.19400000000000001</v>
      </c>
      <c r="B6" s="79">
        <v>0.2</v>
      </c>
      <c r="C6" s="80">
        <v>0.182</v>
      </c>
      <c r="D6" s="79">
        <v>9.2250528440015619E-2</v>
      </c>
      <c r="E6" s="79">
        <v>8.7830716428397709E-2</v>
      </c>
      <c r="F6" s="80">
        <v>9.530661185337444E-2</v>
      </c>
      <c r="G6" s="11">
        <v>0.13</v>
      </c>
    </row>
    <row r="7" spans="1:23" x14ac:dyDescent="0.2">
      <c r="A7" s="20"/>
      <c r="D7" s="21"/>
      <c r="E7" s="21"/>
      <c r="F7" s="21"/>
    </row>
    <row r="8" spans="1:23" ht="74" customHeight="1" x14ac:dyDescent="0.2">
      <c r="A8" s="88" t="s">
        <v>91</v>
      </c>
      <c r="B8" s="88"/>
      <c r="C8" s="88"/>
      <c r="D8" s="88"/>
      <c r="E8" s="88"/>
      <c r="F8" s="88"/>
      <c r="G8" s="88"/>
      <c r="H8" s="55"/>
      <c r="I8" s="55"/>
      <c r="J8" s="55"/>
      <c r="K8" s="55"/>
      <c r="L8" s="55"/>
      <c r="M8" s="55"/>
      <c r="N8" s="55"/>
      <c r="O8" s="55"/>
      <c r="P8" s="55"/>
      <c r="Q8" s="55"/>
      <c r="R8" s="55"/>
      <c r="S8" s="55"/>
      <c r="T8" s="55"/>
      <c r="U8" s="55"/>
      <c r="V8" s="55"/>
      <c r="W8" s="55"/>
    </row>
    <row r="9" spans="1:23" ht="21" customHeight="1" x14ac:dyDescent="0.2">
      <c r="A9" t="s">
        <v>8</v>
      </c>
      <c r="B9" s="55"/>
      <c r="C9" s="55"/>
      <c r="D9" s="55"/>
      <c r="E9" s="55"/>
      <c r="F9" s="55"/>
      <c r="G9" s="55"/>
      <c r="H9" s="55"/>
      <c r="I9" s="55"/>
      <c r="J9" s="55"/>
      <c r="K9" s="55"/>
      <c r="L9" s="55"/>
      <c r="M9" s="55"/>
      <c r="N9" s="55"/>
      <c r="O9" s="55"/>
      <c r="P9" s="55"/>
      <c r="Q9" s="55"/>
      <c r="R9" s="55"/>
      <c r="S9" s="55"/>
      <c r="T9" s="55"/>
      <c r="U9" s="55"/>
      <c r="V9" s="55"/>
      <c r="W9" s="55"/>
    </row>
    <row r="10" spans="1:23" ht="41" customHeight="1" x14ac:dyDescent="0.2">
      <c r="A10" s="55"/>
      <c r="B10" s="55"/>
      <c r="C10" s="55"/>
      <c r="D10" s="55"/>
      <c r="E10" s="55"/>
      <c r="F10" s="55"/>
      <c r="G10" s="55"/>
      <c r="H10" s="55"/>
      <c r="I10" s="55"/>
      <c r="J10" s="55"/>
      <c r="K10" s="55"/>
      <c r="L10" s="55"/>
      <c r="M10" s="55"/>
      <c r="N10" s="55"/>
      <c r="O10" s="55"/>
      <c r="P10" s="55"/>
      <c r="Q10" s="55"/>
      <c r="R10" s="55"/>
      <c r="S10" s="55"/>
      <c r="T10" s="55"/>
      <c r="U10" s="55"/>
      <c r="V10" s="55"/>
      <c r="W10" s="55"/>
    </row>
    <row r="11" spans="1:23" ht="46" customHeight="1" x14ac:dyDescent="0.2">
      <c r="A11" s="55"/>
      <c r="B11" s="55"/>
      <c r="C11" s="55"/>
      <c r="D11" s="55"/>
      <c r="E11" s="55"/>
      <c r="F11" s="55"/>
      <c r="G11" s="55"/>
      <c r="H11" s="55"/>
      <c r="I11" s="55"/>
      <c r="J11" s="55"/>
      <c r="K11" s="55"/>
      <c r="L11" s="55"/>
      <c r="M11" s="55"/>
      <c r="N11" s="55"/>
      <c r="O11" s="55"/>
      <c r="P11" s="55"/>
      <c r="Q11" s="55"/>
      <c r="R11" s="55"/>
      <c r="S11" s="55"/>
      <c r="T11" s="55"/>
      <c r="U11" s="55"/>
      <c r="V11" s="55"/>
      <c r="W11" s="55"/>
    </row>
    <row r="12" spans="1:23" ht="26" customHeight="1" x14ac:dyDescent="0.2">
      <c r="A12" s="55"/>
      <c r="B12" s="55"/>
      <c r="C12" s="55"/>
      <c r="D12" s="55"/>
      <c r="E12" s="55"/>
      <c r="F12" s="55"/>
      <c r="G12" s="55"/>
      <c r="H12" s="55"/>
      <c r="I12" s="55"/>
      <c r="J12" s="55"/>
      <c r="K12" s="55"/>
      <c r="L12" s="55"/>
      <c r="M12" s="55"/>
      <c r="N12" s="55"/>
      <c r="O12" s="55"/>
      <c r="P12" s="55"/>
      <c r="Q12" s="55"/>
      <c r="R12" s="55"/>
      <c r="S12" s="55"/>
      <c r="T12" s="55"/>
      <c r="U12" s="55"/>
      <c r="V12" s="55"/>
      <c r="W12" s="55"/>
    </row>
    <row r="26" spans="3:3" ht="15" customHeight="1" x14ac:dyDescent="0.2"/>
    <row r="27" spans="3:3" x14ac:dyDescent="0.2">
      <c r="C27" s="22"/>
    </row>
    <row r="28" spans="3:3" x14ac:dyDescent="0.2">
      <c r="C28" s="22"/>
    </row>
    <row r="29" spans="3:3" x14ac:dyDescent="0.2">
      <c r="C29" s="22"/>
    </row>
    <row r="30" spans="3:3" x14ac:dyDescent="0.2">
      <c r="C30" s="22"/>
    </row>
    <row r="31" spans="3:3" x14ac:dyDescent="0.2">
      <c r="C31" s="22"/>
    </row>
    <row r="32" spans="3:3" x14ac:dyDescent="0.2">
      <c r="C32" s="22"/>
    </row>
    <row r="33" spans="3:3" x14ac:dyDescent="0.2">
      <c r="C33" s="22"/>
    </row>
    <row r="34" spans="3:3" x14ac:dyDescent="0.2">
      <c r="C34" s="22"/>
    </row>
    <row r="35" spans="3:3" x14ac:dyDescent="0.2">
      <c r="C35" s="22"/>
    </row>
    <row r="36" spans="3:3" x14ac:dyDescent="0.2">
      <c r="C36" s="22"/>
    </row>
    <row r="37" spans="3:3" x14ac:dyDescent="0.2">
      <c r="C37" s="22"/>
    </row>
    <row r="38" spans="3:3" x14ac:dyDescent="0.2">
      <c r="C38" s="22"/>
    </row>
    <row r="39" spans="3:3" x14ac:dyDescent="0.2">
      <c r="C39" s="22"/>
    </row>
    <row r="40" spans="3:3" x14ac:dyDescent="0.2">
      <c r="C40" s="22"/>
    </row>
    <row r="41" spans="3:3" x14ac:dyDescent="0.2">
      <c r="C41" s="22"/>
    </row>
    <row r="42" spans="3:3" x14ac:dyDescent="0.2">
      <c r="C42" s="22"/>
    </row>
    <row r="43" spans="3:3" x14ac:dyDescent="0.2">
      <c r="C43" s="22"/>
    </row>
    <row r="44" spans="3:3" x14ac:dyDescent="0.2">
      <c r="C44" s="22"/>
    </row>
    <row r="45" spans="3:3" x14ac:dyDescent="0.2">
      <c r="C45" s="22"/>
    </row>
    <row r="46" spans="3:3" x14ac:dyDescent="0.2">
      <c r="C46" s="22"/>
    </row>
    <row r="47" spans="3:3" x14ac:dyDescent="0.2">
      <c r="C47" s="22"/>
    </row>
    <row r="48" spans="3:3" x14ac:dyDescent="0.2">
      <c r="C48" s="22"/>
    </row>
    <row r="49" spans="1:4" x14ac:dyDescent="0.2">
      <c r="A49" s="9"/>
    </row>
    <row r="50" spans="1:4" x14ac:dyDescent="0.2">
      <c r="A50" s="9"/>
      <c r="D50" s="22"/>
    </row>
    <row r="51" spans="1:4" x14ac:dyDescent="0.2">
      <c r="D51" s="22"/>
    </row>
  </sheetData>
  <mergeCells count="3">
    <mergeCell ref="A4:C4"/>
    <mergeCell ref="D4:F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52E81-38DA-4C0C-8C3F-261640D1BE21}">
  <sheetPr>
    <tabColor rgb="FF92D050"/>
  </sheetPr>
  <dimension ref="A1:R41"/>
  <sheetViews>
    <sheetView zoomScale="90" zoomScaleNormal="90" workbookViewId="0">
      <pane xSplit="1" topLeftCell="B1" activePane="topRight" state="frozen"/>
      <selection pane="topRight" activeCell="G48" sqref="G48"/>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6" width="12.6640625" customWidth="1"/>
    <col min="7" max="7" width="14.6640625" customWidth="1"/>
  </cols>
  <sheetData>
    <row r="1" spans="1:7" x14ac:dyDescent="0.2">
      <c r="A1" s="1" t="s">
        <v>106</v>
      </c>
    </row>
    <row r="3" spans="1:7" x14ac:dyDescent="0.2">
      <c r="A3" s="23"/>
      <c r="B3" s="89" t="s">
        <v>1</v>
      </c>
      <c r="C3" s="89"/>
      <c r="D3" s="89"/>
      <c r="E3" s="89" t="s">
        <v>95</v>
      </c>
      <c r="F3" s="89"/>
      <c r="G3" s="89"/>
    </row>
    <row r="4" spans="1:7" x14ac:dyDescent="0.2">
      <c r="A4" s="2"/>
      <c r="B4" s="59" t="s">
        <v>31</v>
      </c>
      <c r="C4" s="59" t="s">
        <v>22</v>
      </c>
      <c r="D4" s="59" t="s">
        <v>23</v>
      </c>
      <c r="E4" s="59" t="s">
        <v>21</v>
      </c>
      <c r="F4" s="59" t="s">
        <v>22</v>
      </c>
      <c r="G4" s="59" t="s">
        <v>23</v>
      </c>
    </row>
    <row r="5" spans="1:7" x14ac:dyDescent="0.2">
      <c r="A5" s="2"/>
      <c r="B5" s="24"/>
      <c r="C5" s="25"/>
      <c r="D5" s="24"/>
      <c r="E5" s="26"/>
      <c r="F5" s="26"/>
      <c r="G5" s="26"/>
    </row>
    <row r="6" spans="1:7" x14ac:dyDescent="0.2">
      <c r="A6" s="2" t="s">
        <v>32</v>
      </c>
      <c r="B6" s="2">
        <v>29</v>
      </c>
      <c r="C6" s="27">
        <v>20</v>
      </c>
      <c r="D6" s="2">
        <v>43</v>
      </c>
      <c r="E6" s="27">
        <v>39</v>
      </c>
      <c r="F6" s="27">
        <v>16</v>
      </c>
      <c r="G6" s="27">
        <v>47</v>
      </c>
    </row>
    <row r="7" spans="1:7" x14ac:dyDescent="0.2">
      <c r="A7" s="28" t="s">
        <v>33</v>
      </c>
      <c r="B7" s="2"/>
      <c r="C7" s="27"/>
      <c r="D7" s="2"/>
      <c r="E7" s="27"/>
      <c r="F7" s="27"/>
      <c r="G7" s="27"/>
    </row>
    <row r="8" spans="1:7" x14ac:dyDescent="0.2">
      <c r="A8" s="2" t="s">
        <v>34</v>
      </c>
      <c r="B8" s="29">
        <v>8.6449845618962906E-2</v>
      </c>
      <c r="C8" s="29">
        <v>0.12692273220827399</v>
      </c>
      <c r="D8" s="29">
        <v>5.7519214753649801E-3</v>
      </c>
      <c r="E8" s="29">
        <v>7.0747134910046777E-2</v>
      </c>
      <c r="F8" s="29">
        <v>0.16499262728770925</v>
      </c>
      <c r="G8" s="30" t="s">
        <v>35</v>
      </c>
    </row>
    <row r="9" spans="1:7" x14ac:dyDescent="0.2">
      <c r="A9" s="33" t="s">
        <v>36</v>
      </c>
      <c r="B9" s="29">
        <v>0.22844319578510799</v>
      </c>
      <c r="C9" s="32">
        <v>0.31910221848474901</v>
      </c>
      <c r="D9" s="29">
        <v>4.7680330734594399E-2</v>
      </c>
      <c r="E9" s="32">
        <v>0.16654380432163804</v>
      </c>
      <c r="F9" s="32">
        <v>0.3459536820192558</v>
      </c>
      <c r="G9" s="32">
        <v>3.9490414560286E-2</v>
      </c>
    </row>
    <row r="10" spans="1:7" x14ac:dyDescent="0.2">
      <c r="A10" s="33" t="s">
        <v>37</v>
      </c>
      <c r="B10" s="29">
        <v>0.19589743413683899</v>
      </c>
      <c r="C10" s="32">
        <v>0.22155014744881299</v>
      </c>
      <c r="D10" s="29">
        <v>0.14474910034159599</v>
      </c>
      <c r="E10" s="32">
        <v>0.13114146909802257</v>
      </c>
      <c r="F10" s="32">
        <v>0.17612975973631712</v>
      </c>
      <c r="G10" s="32">
        <v>9.9281936621232317E-2</v>
      </c>
    </row>
    <row r="11" spans="1:7" x14ac:dyDescent="0.2">
      <c r="A11" s="33" t="s">
        <v>38</v>
      </c>
      <c r="B11" s="29">
        <v>0.15151859446420099</v>
      </c>
      <c r="C11" s="32">
        <v>0.11757479700715</v>
      </c>
      <c r="D11" s="29">
        <v>0.21919832336839401</v>
      </c>
      <c r="E11" s="32">
        <v>0.14330663924139395</v>
      </c>
      <c r="F11" s="32">
        <v>0.10258478619134356</v>
      </c>
      <c r="G11" s="32">
        <v>0.17214479204417718</v>
      </c>
    </row>
    <row r="12" spans="1:7" x14ac:dyDescent="0.2">
      <c r="A12" s="33" t="s">
        <v>39</v>
      </c>
      <c r="B12" s="29">
        <v>0.13258140026538401</v>
      </c>
      <c r="C12" s="32">
        <v>8.2091076195139806E-2</v>
      </c>
      <c r="D12" s="29">
        <v>0.233252854297088</v>
      </c>
      <c r="E12" s="32">
        <v>0.18413889078676252</v>
      </c>
      <c r="F12" s="32">
        <v>0.12495446265938069</v>
      </c>
      <c r="G12" s="32">
        <v>0.22605175707467487</v>
      </c>
    </row>
    <row r="13" spans="1:7" x14ac:dyDescent="0.2">
      <c r="A13" s="33" t="s">
        <v>40</v>
      </c>
      <c r="B13" s="29">
        <v>0.13411490264746401</v>
      </c>
      <c r="C13" s="32">
        <v>8.4602769152906099E-2</v>
      </c>
      <c r="D13" s="29">
        <v>0.232835965799573</v>
      </c>
      <c r="E13" s="32">
        <v>0.1725742478127506</v>
      </c>
      <c r="F13" s="32">
        <v>5.3655997918293001E-2</v>
      </c>
      <c r="G13" s="32">
        <v>0.25678904661576546</v>
      </c>
    </row>
    <row r="14" spans="1:7" x14ac:dyDescent="0.2">
      <c r="A14" s="33" t="s">
        <v>41</v>
      </c>
      <c r="B14" s="29">
        <v>7.09946270820416E-2</v>
      </c>
      <c r="C14" s="32">
        <v>4.81562595029685E-2</v>
      </c>
      <c r="D14" s="29">
        <v>0.116531503983389</v>
      </c>
      <c r="E14" s="32">
        <v>0.13154781382938555</v>
      </c>
      <c r="F14" s="32">
        <v>3.1728684187700584E-2</v>
      </c>
      <c r="G14" s="32">
        <v>0.20223711447859016</v>
      </c>
    </row>
    <row r="15" spans="1:7" x14ac:dyDescent="0.2">
      <c r="A15" s="28" t="s">
        <v>42</v>
      </c>
      <c r="B15" s="29"/>
      <c r="C15" s="32"/>
      <c r="D15" s="29"/>
      <c r="E15" s="32"/>
      <c r="F15" s="32"/>
      <c r="G15" s="27"/>
    </row>
    <row r="16" spans="1:7" x14ac:dyDescent="0.2">
      <c r="A16" s="2" t="s">
        <v>22</v>
      </c>
      <c r="B16" s="34">
        <v>0.66598484944923497</v>
      </c>
      <c r="C16" s="35" t="s">
        <v>43</v>
      </c>
      <c r="D16" s="36" t="s">
        <v>43</v>
      </c>
      <c r="E16" s="37">
        <v>0.41457950512246078</v>
      </c>
      <c r="F16" s="35" t="s">
        <v>43</v>
      </c>
      <c r="G16" s="35" t="s">
        <v>43</v>
      </c>
    </row>
    <row r="17" spans="1:7" x14ac:dyDescent="0.2">
      <c r="A17" s="33" t="s">
        <v>23</v>
      </c>
      <c r="B17" s="34">
        <v>0.33401515055076503</v>
      </c>
      <c r="C17" s="35" t="s">
        <v>43</v>
      </c>
      <c r="D17" s="36" t="s">
        <v>43</v>
      </c>
      <c r="E17" s="37">
        <v>0.58542049487753922</v>
      </c>
      <c r="F17" s="35" t="s">
        <v>43</v>
      </c>
      <c r="G17" s="35" t="s">
        <v>43</v>
      </c>
    </row>
    <row r="18" spans="1:7" x14ac:dyDescent="0.2">
      <c r="A18" s="28" t="s">
        <v>44</v>
      </c>
      <c r="B18" s="38"/>
      <c r="C18" s="39"/>
      <c r="D18" s="38"/>
      <c r="E18" s="27"/>
      <c r="F18" s="39"/>
      <c r="G18" s="27"/>
    </row>
    <row r="19" spans="1:7" s="7" customFormat="1" x14ac:dyDescent="0.2">
      <c r="A19" s="40" t="s">
        <v>45</v>
      </c>
      <c r="B19" s="41" t="s">
        <v>43</v>
      </c>
      <c r="C19" s="42" t="s">
        <v>43</v>
      </c>
      <c r="D19" s="31">
        <v>0.12790381309229301</v>
      </c>
      <c r="E19" s="42" t="s">
        <v>43</v>
      </c>
      <c r="F19" s="42" t="s">
        <v>43</v>
      </c>
      <c r="G19" s="30">
        <v>0.10036302434290137</v>
      </c>
    </row>
    <row r="20" spans="1:7" s="7" customFormat="1" x14ac:dyDescent="0.2">
      <c r="A20" s="40" t="s">
        <v>46</v>
      </c>
      <c r="B20" s="41" t="s">
        <v>43</v>
      </c>
      <c r="C20" s="42" t="s">
        <v>43</v>
      </c>
      <c r="D20" s="31">
        <v>9.3047701192968693E-2</v>
      </c>
      <c r="E20" s="42" t="s">
        <v>43</v>
      </c>
      <c r="F20" s="42" t="s">
        <v>43</v>
      </c>
      <c r="G20" s="30">
        <v>6.2266967241813527E-2</v>
      </c>
    </row>
    <row r="21" spans="1:7" s="7" customFormat="1" x14ac:dyDescent="0.2">
      <c r="A21" s="40" t="s">
        <v>47</v>
      </c>
      <c r="B21" s="41" t="s">
        <v>43</v>
      </c>
      <c r="C21" s="42" t="s">
        <v>43</v>
      </c>
      <c r="D21" s="31">
        <v>0.13821972990327</v>
      </c>
      <c r="E21" s="42" t="s">
        <v>43</v>
      </c>
      <c r="F21" s="42" t="s">
        <v>43</v>
      </c>
      <c r="G21" s="30">
        <v>0.12231647614543087</v>
      </c>
    </row>
    <row r="22" spans="1:7" s="7" customFormat="1" x14ac:dyDescent="0.2">
      <c r="A22" s="40" t="s">
        <v>48</v>
      </c>
      <c r="B22" s="41" t="s">
        <v>43</v>
      </c>
      <c r="C22" s="42" t="s">
        <v>43</v>
      </c>
      <c r="D22" s="31">
        <v>0.176971278860548</v>
      </c>
      <c r="E22" s="42" t="s">
        <v>43</v>
      </c>
      <c r="F22" s="42" t="s">
        <v>43</v>
      </c>
      <c r="G22" s="30">
        <v>0.26676453786571169</v>
      </c>
    </row>
    <row r="23" spans="1:7" s="7" customFormat="1" x14ac:dyDescent="0.2">
      <c r="A23" s="40" t="s">
        <v>49</v>
      </c>
      <c r="B23" s="41" t="s">
        <v>43</v>
      </c>
      <c r="C23" s="42" t="s">
        <v>43</v>
      </c>
      <c r="D23" s="31">
        <v>0.46385747695092</v>
      </c>
      <c r="E23" s="42" t="s">
        <v>43</v>
      </c>
      <c r="F23" s="42" t="s">
        <v>43</v>
      </c>
      <c r="G23" s="30">
        <v>0.44828899440414255</v>
      </c>
    </row>
    <row r="24" spans="1:7" x14ac:dyDescent="0.2">
      <c r="A24" s="28" t="s">
        <v>50</v>
      </c>
      <c r="B24" s="38"/>
      <c r="C24" s="39"/>
      <c r="D24" s="34"/>
      <c r="E24" s="27"/>
      <c r="F24" s="37"/>
      <c r="G24" s="27"/>
    </row>
    <row r="25" spans="1:7" x14ac:dyDescent="0.2">
      <c r="A25" s="33" t="s">
        <v>51</v>
      </c>
      <c r="B25" s="34">
        <v>0.790591452670246</v>
      </c>
      <c r="C25" s="43" t="s">
        <v>43</v>
      </c>
      <c r="D25" s="44">
        <v>0.37305674013751899</v>
      </c>
      <c r="E25" s="35" t="s">
        <v>43</v>
      </c>
      <c r="F25" s="35" t="s">
        <v>43</v>
      </c>
      <c r="G25" s="43">
        <v>0.55392232139018049</v>
      </c>
    </row>
    <row r="26" spans="1:7" x14ac:dyDescent="0.2">
      <c r="A26" s="33" t="s">
        <v>52</v>
      </c>
      <c r="B26" s="34">
        <f>1-B25</f>
        <v>0.209408547329754</v>
      </c>
      <c r="C26" s="43" t="s">
        <v>43</v>
      </c>
      <c r="D26" s="44">
        <v>0.62694325986248101</v>
      </c>
      <c r="E26" s="35" t="s">
        <v>43</v>
      </c>
      <c r="F26" s="35" t="s">
        <v>43</v>
      </c>
      <c r="G26" s="43">
        <v>0.44607767860981945</v>
      </c>
    </row>
    <row r="27" spans="1:7" x14ac:dyDescent="0.2">
      <c r="A27" s="28" t="s">
        <v>53</v>
      </c>
      <c r="B27" s="38"/>
      <c r="C27" s="39"/>
      <c r="D27" s="38"/>
      <c r="E27" s="27"/>
      <c r="F27" s="39"/>
      <c r="G27" s="43"/>
    </row>
    <row r="28" spans="1:7" x14ac:dyDescent="0.2">
      <c r="A28" s="33" t="s">
        <v>54</v>
      </c>
      <c r="B28" s="44">
        <v>0.46183112633349532</v>
      </c>
      <c r="C28" s="43">
        <v>0.36338751885804321</v>
      </c>
      <c r="D28" s="44">
        <v>0.57670577740898921</v>
      </c>
      <c r="E28" s="43">
        <v>0.56511284718129573</v>
      </c>
      <c r="F28" s="43">
        <v>0.41996701133320324</v>
      </c>
      <c r="G28" s="43">
        <v>0.61766783544612702</v>
      </c>
    </row>
    <row r="29" spans="1:7" x14ac:dyDescent="0.2">
      <c r="A29" s="33" t="s">
        <v>55</v>
      </c>
      <c r="B29" s="44">
        <v>0.1596688810591694</v>
      </c>
      <c r="C29" s="43">
        <v>0.14976735546904096</v>
      </c>
      <c r="D29" s="44">
        <v>0.17122305228927903</v>
      </c>
      <c r="E29" s="43">
        <v>0.19155025200258369</v>
      </c>
      <c r="F29" s="43">
        <v>0.11180675026160369</v>
      </c>
      <c r="G29" s="43">
        <v>0.22042409997559689</v>
      </c>
    </row>
    <row r="30" spans="1:7" x14ac:dyDescent="0.2">
      <c r="A30" s="33" t="s">
        <v>56</v>
      </c>
      <c r="B30" s="44">
        <v>0.37849999260733536</v>
      </c>
      <c r="C30" s="43">
        <v>0.48684512567291582</v>
      </c>
      <c r="D30" s="44">
        <v>0.25207117030173182</v>
      </c>
      <c r="E30" s="43">
        <v>0.24333690081612061</v>
      </c>
      <c r="F30" s="43">
        <v>0.46822623840519306</v>
      </c>
      <c r="G30" s="43">
        <v>0.16190806457827611</v>
      </c>
    </row>
    <row r="31" spans="1:7" x14ac:dyDescent="0.2">
      <c r="A31" s="28" t="s">
        <v>57</v>
      </c>
      <c r="B31" s="38"/>
      <c r="C31" s="39"/>
      <c r="D31" s="38"/>
      <c r="E31" s="27"/>
      <c r="F31" s="39"/>
      <c r="G31" s="27"/>
    </row>
    <row r="32" spans="1:7" x14ac:dyDescent="0.2">
      <c r="A32" s="33" t="s">
        <v>58</v>
      </c>
      <c r="B32" s="46">
        <v>6.5422267734631515E-2</v>
      </c>
      <c r="C32" s="47">
        <v>6.0172244013787249E-2</v>
      </c>
      <c r="D32" s="46">
        <v>7.5014795178418692E-2</v>
      </c>
      <c r="E32" s="47">
        <v>5.3425010111409349E-2</v>
      </c>
      <c r="F32" s="47">
        <v>5.0647710798297704E-2</v>
      </c>
      <c r="G32" s="45">
        <v>5.5224016237011904E-2</v>
      </c>
    </row>
    <row r="33" spans="1:18" x14ac:dyDescent="0.2">
      <c r="A33" s="28" t="s">
        <v>59</v>
      </c>
      <c r="B33" s="38"/>
      <c r="C33" s="39"/>
      <c r="D33" s="38"/>
      <c r="E33" s="27"/>
      <c r="F33" s="39"/>
      <c r="G33" s="27"/>
    </row>
    <row r="34" spans="1:18" x14ac:dyDescent="0.2">
      <c r="A34" s="33" t="s">
        <v>60</v>
      </c>
      <c r="B34" s="29">
        <v>0.58046497768319005</v>
      </c>
      <c r="C34" s="43">
        <v>0.56509482350851481</v>
      </c>
      <c r="D34" s="43">
        <v>0.61082589752631167</v>
      </c>
      <c r="E34" s="43">
        <v>0.68314230607222826</v>
      </c>
      <c r="F34" s="43">
        <v>0.68189903477169511</v>
      </c>
      <c r="G34" s="43">
        <v>0.68400347736895772</v>
      </c>
    </row>
    <row r="35" spans="1:18" x14ac:dyDescent="0.2">
      <c r="A35" s="33" t="s">
        <v>61</v>
      </c>
      <c r="B35" s="29">
        <v>0.24685441406470987</v>
      </c>
      <c r="C35" s="43">
        <v>0.26322686188106564</v>
      </c>
      <c r="D35" s="43">
        <v>0.21451364700805325</v>
      </c>
      <c r="E35" s="43">
        <v>0.13040843623679993</v>
      </c>
      <c r="F35" s="43">
        <v>0.15825590739587003</v>
      </c>
      <c r="G35" s="43">
        <v>0.11111945012539792</v>
      </c>
    </row>
    <row r="36" spans="1:18" x14ac:dyDescent="0.2">
      <c r="A36" s="33" t="s">
        <v>62</v>
      </c>
      <c r="B36" s="29">
        <v>0.17268060825210008</v>
      </c>
      <c r="C36" s="43">
        <v>0.17167831461041957</v>
      </c>
      <c r="D36" s="43">
        <v>0.17466045546563502</v>
      </c>
      <c r="E36" s="43">
        <v>0.18644925769097184</v>
      </c>
      <c r="F36" s="43">
        <v>0.15984505783243491</v>
      </c>
      <c r="G36" s="43">
        <v>0.20487707250564446</v>
      </c>
    </row>
    <row r="37" spans="1:18" x14ac:dyDescent="0.2">
      <c r="A37" s="28" t="s">
        <v>63</v>
      </c>
      <c r="B37" s="38"/>
      <c r="C37" s="39"/>
      <c r="D37" s="38"/>
      <c r="E37" s="27"/>
      <c r="F37" s="39"/>
      <c r="G37" s="27"/>
    </row>
    <row r="38" spans="1:18" x14ac:dyDescent="0.2">
      <c r="A38" s="87" t="s">
        <v>64</v>
      </c>
      <c r="B38" s="34">
        <v>9.2729977973980804E-2</v>
      </c>
      <c r="C38" s="37">
        <v>9.4635098308726809E-2</v>
      </c>
      <c r="D38" s="37">
        <v>6.1021436257844563E-2</v>
      </c>
      <c r="E38" s="37">
        <v>4.6857004303812816E-2</v>
      </c>
      <c r="F38" s="37">
        <v>5.2489517374845092E-2</v>
      </c>
      <c r="G38" s="44" t="s">
        <v>85</v>
      </c>
    </row>
    <row r="40" spans="1:18" ht="85" customHeight="1" x14ac:dyDescent="0.2">
      <c r="A40" s="94" t="s">
        <v>92</v>
      </c>
      <c r="B40" s="94"/>
      <c r="C40" s="94"/>
      <c r="D40" s="94"/>
      <c r="E40" s="94"/>
      <c r="F40" s="94"/>
      <c r="G40" s="94"/>
      <c r="H40" s="56"/>
      <c r="I40" s="56"/>
      <c r="J40" s="56"/>
      <c r="K40" s="56"/>
      <c r="L40" s="56"/>
      <c r="M40" s="56"/>
      <c r="N40" s="56"/>
      <c r="O40" s="56"/>
      <c r="P40" s="56"/>
      <c r="Q40" s="56"/>
      <c r="R40" s="56"/>
    </row>
    <row r="41" spans="1:18" ht="24" customHeight="1" x14ac:dyDescent="0.2">
      <c r="A41" t="s">
        <v>8</v>
      </c>
      <c r="B41" s="56"/>
      <c r="C41" s="56"/>
      <c r="D41" s="56"/>
      <c r="E41" s="56"/>
      <c r="F41" s="56"/>
      <c r="G41" s="56"/>
      <c r="H41" s="56"/>
      <c r="I41" s="56"/>
      <c r="J41" s="56"/>
      <c r="K41" s="56"/>
      <c r="L41" s="56"/>
      <c r="M41" s="56"/>
      <c r="N41" s="56"/>
      <c r="O41" s="56"/>
      <c r="P41" s="56"/>
      <c r="Q41" s="56"/>
      <c r="R41" s="56"/>
    </row>
  </sheetData>
  <mergeCells count="3">
    <mergeCell ref="B3:D3"/>
    <mergeCell ref="E3:G3"/>
    <mergeCell ref="A40:G4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39A1-4D79-4405-899A-32A581C8FCC9}">
  <sheetPr>
    <tabColor rgb="FF92D050"/>
  </sheetPr>
  <dimension ref="A1:O189"/>
  <sheetViews>
    <sheetView zoomScaleNormal="100" workbookViewId="0">
      <selection activeCell="A28" sqref="A28"/>
    </sheetView>
  </sheetViews>
  <sheetFormatPr baseColWidth="10" defaultColWidth="8.83203125" defaultRowHeight="15" x14ac:dyDescent="0.2"/>
  <cols>
    <col min="1" max="1" width="70.33203125" customWidth="1"/>
    <col min="2" max="2" width="13.33203125" customWidth="1"/>
    <col min="3" max="3" width="14.1640625" customWidth="1"/>
    <col min="4" max="4" width="14.5" customWidth="1"/>
    <col min="5" max="5" width="18.5" customWidth="1"/>
    <col min="6" max="6" width="15.5" customWidth="1"/>
    <col min="7" max="7" width="18.1640625" customWidth="1"/>
  </cols>
  <sheetData>
    <row r="1" spans="1:7" x14ac:dyDescent="0.2">
      <c r="A1" s="1" t="s">
        <v>107</v>
      </c>
    </row>
    <row r="2" spans="1:7" x14ac:dyDescent="0.2">
      <c r="A2" s="61"/>
      <c r="B2" s="90" t="s">
        <v>1</v>
      </c>
      <c r="C2" s="92"/>
      <c r="D2" s="91"/>
      <c r="E2" s="92" t="s">
        <v>95</v>
      </c>
      <c r="F2" s="92"/>
      <c r="G2" s="91"/>
    </row>
    <row r="3" spans="1:7" x14ac:dyDescent="0.2">
      <c r="A3" s="8"/>
      <c r="B3" s="59" t="s">
        <v>21</v>
      </c>
      <c r="C3" s="59" t="s">
        <v>22</v>
      </c>
      <c r="D3" s="59" t="s">
        <v>23</v>
      </c>
      <c r="E3" s="58" t="s">
        <v>21</v>
      </c>
      <c r="F3" s="59" t="s">
        <v>22</v>
      </c>
      <c r="G3" s="59" t="s">
        <v>23</v>
      </c>
    </row>
    <row r="4" spans="1:7" x14ac:dyDescent="0.2">
      <c r="A4" s="1" t="s">
        <v>65</v>
      </c>
      <c r="B4" s="4">
        <v>49010</v>
      </c>
      <c r="C4" s="4">
        <v>53000</v>
      </c>
      <c r="D4" s="4">
        <v>45200</v>
      </c>
      <c r="E4" s="5">
        <v>68000</v>
      </c>
      <c r="F4" s="5">
        <v>93000</v>
      </c>
      <c r="G4" s="5">
        <v>63000</v>
      </c>
    </row>
    <row r="5" spans="1:7" x14ac:dyDescent="0.2">
      <c r="A5" t="s">
        <v>66</v>
      </c>
      <c r="B5" s="5"/>
      <c r="C5" s="5"/>
      <c r="D5" s="5"/>
      <c r="E5" s="2"/>
      <c r="F5" s="27"/>
      <c r="G5" s="27"/>
    </row>
    <row r="6" spans="1:7" x14ac:dyDescent="0.2">
      <c r="A6" t="s">
        <v>21</v>
      </c>
      <c r="B6" s="5">
        <v>25000</v>
      </c>
      <c r="C6" s="5">
        <v>26000</v>
      </c>
      <c r="D6" s="5">
        <v>25000</v>
      </c>
      <c r="E6" s="5">
        <v>36000</v>
      </c>
      <c r="F6" s="5">
        <v>40000</v>
      </c>
      <c r="G6" s="5">
        <v>35000</v>
      </c>
    </row>
    <row r="7" spans="1:7" x14ac:dyDescent="0.2">
      <c r="A7" t="s">
        <v>67</v>
      </c>
      <c r="B7" s="5">
        <v>34000</v>
      </c>
      <c r="C7" s="5">
        <v>37000</v>
      </c>
      <c r="D7" s="5">
        <v>30000</v>
      </c>
      <c r="E7" s="5">
        <v>50000</v>
      </c>
      <c r="F7" s="5">
        <v>60000</v>
      </c>
      <c r="G7" s="5">
        <v>48000</v>
      </c>
    </row>
    <row r="8" spans="1:7" x14ac:dyDescent="0.2">
      <c r="A8" s="28" t="s">
        <v>68</v>
      </c>
      <c r="B8" s="13"/>
      <c r="C8" s="27"/>
      <c r="D8" s="27"/>
      <c r="E8" s="29"/>
      <c r="F8" s="32"/>
      <c r="G8" s="32"/>
    </row>
    <row r="9" spans="1:7" x14ac:dyDescent="0.2">
      <c r="A9" t="s">
        <v>69</v>
      </c>
      <c r="B9" s="30">
        <v>0.63207331648868348</v>
      </c>
      <c r="C9" s="30">
        <v>0.6127651379413106</v>
      </c>
      <c r="D9" s="30">
        <v>0.65590613177654444</v>
      </c>
      <c r="E9" s="30">
        <v>0.66810293292621237</v>
      </c>
      <c r="F9" s="30">
        <v>0.68606208767288435</v>
      </c>
      <c r="G9" s="30">
        <v>0.66130341067579546</v>
      </c>
    </row>
    <row r="10" spans="1:7" x14ac:dyDescent="0.2">
      <c r="A10" s="50" t="s">
        <v>70</v>
      </c>
      <c r="B10" s="30">
        <v>4.0615272915142192E-2</v>
      </c>
      <c r="C10" s="30">
        <v>4.8403987073291098E-2</v>
      </c>
      <c r="D10" s="30">
        <v>3.1001368351038856E-2</v>
      </c>
      <c r="E10" s="30">
        <v>3.6976575217739192E-2</v>
      </c>
      <c r="F10" s="30">
        <v>3.6870834868222763E-2</v>
      </c>
      <c r="G10" s="30">
        <v>3.7016609610751872E-2</v>
      </c>
    </row>
    <row r="11" spans="1:7" x14ac:dyDescent="0.2">
      <c r="A11" s="50" t="s">
        <v>71</v>
      </c>
      <c r="B11" s="30">
        <v>0.3273114105961743</v>
      </c>
      <c r="C11" s="30">
        <v>0.33883087498539832</v>
      </c>
      <c r="D11" s="30">
        <v>0.31309249987241666</v>
      </c>
      <c r="E11" s="30">
        <v>0.29492049185604841</v>
      </c>
      <c r="F11" s="30">
        <v>0.27706707745889286</v>
      </c>
      <c r="G11" s="30">
        <v>0.30167997971345251</v>
      </c>
    </row>
    <row r="12" spans="1:7" x14ac:dyDescent="0.2">
      <c r="A12" s="1" t="s">
        <v>72</v>
      </c>
      <c r="B12" s="30">
        <v>6.0377526176172716E-2</v>
      </c>
      <c r="C12" s="30">
        <v>7.3209690595007898E-2</v>
      </c>
      <c r="D12" s="30">
        <v>4.5131794812665153E-2</v>
      </c>
      <c r="E12" s="30">
        <v>5.2443128456641973E-2</v>
      </c>
      <c r="F12" s="30">
        <v>5.1001737116386801E-2</v>
      </c>
      <c r="G12" s="30">
        <v>5.300808874928508E-2</v>
      </c>
    </row>
    <row r="13" spans="1:7" x14ac:dyDescent="0.2">
      <c r="A13" s="1" t="s">
        <v>73</v>
      </c>
      <c r="B13" s="27"/>
      <c r="C13" s="27"/>
      <c r="D13" s="27"/>
      <c r="E13" s="13"/>
      <c r="F13" s="32"/>
      <c r="G13" s="32"/>
    </row>
    <row r="14" spans="1:7" x14ac:dyDescent="0.2">
      <c r="A14" s="50" t="s">
        <v>74</v>
      </c>
      <c r="B14" s="30">
        <v>0.19377378147666685</v>
      </c>
      <c r="C14" s="30">
        <v>0.19980168643448959</v>
      </c>
      <c r="D14" s="30">
        <v>0.18188765151327413</v>
      </c>
      <c r="E14" s="30">
        <v>9.2250528440015619E-2</v>
      </c>
      <c r="F14" s="30">
        <v>8.7830716428397709E-2</v>
      </c>
      <c r="G14" s="30">
        <v>9.530661185337444E-2</v>
      </c>
    </row>
    <row r="15" spans="1:7" x14ac:dyDescent="0.2">
      <c r="A15" s="50" t="s">
        <v>75</v>
      </c>
      <c r="B15" s="30">
        <v>0.26547960167181223</v>
      </c>
      <c r="C15" s="30">
        <v>0.26253025741277797</v>
      </c>
      <c r="D15" s="30">
        <v>0.31498471539681927</v>
      </c>
      <c r="E15" s="30">
        <v>7.1135617936565809E-2</v>
      </c>
      <c r="F15" s="30">
        <v>7.5392243428649058E-2</v>
      </c>
      <c r="G15" s="30">
        <v>3.5014409221902014E-2</v>
      </c>
    </row>
    <row r="16" spans="1:7" x14ac:dyDescent="0.2">
      <c r="A16" s="50" t="s">
        <v>76</v>
      </c>
      <c r="B16" s="30">
        <v>0.15817320884907185</v>
      </c>
      <c r="C16" s="30">
        <v>0.14737432281994026</v>
      </c>
      <c r="D16" s="30">
        <v>0.17097643391478751</v>
      </c>
      <c r="E16" s="30">
        <v>8.4680158339774672E-2</v>
      </c>
      <c r="F16" s="30">
        <v>9.4922646477946029E-2</v>
      </c>
      <c r="G16" s="30">
        <v>8.0604760813332899E-2</v>
      </c>
    </row>
    <row r="17" spans="1:15" x14ac:dyDescent="0.2">
      <c r="A17" s="50" t="s">
        <v>77</v>
      </c>
      <c r="B17" s="30">
        <v>0.17887679755997149</v>
      </c>
      <c r="C17" s="30">
        <v>0.15421806736098581</v>
      </c>
      <c r="D17" s="30">
        <v>0.19901952843354265</v>
      </c>
      <c r="E17" s="30">
        <v>0.1690128755364807</v>
      </c>
      <c r="F17" s="30">
        <v>0.19834710743801653</v>
      </c>
      <c r="G17" s="30">
        <v>0.16573900321236601</v>
      </c>
    </row>
    <row r="18" spans="1:15" x14ac:dyDescent="0.2">
      <c r="A18" s="1" t="s">
        <v>78</v>
      </c>
      <c r="B18" s="30"/>
      <c r="C18" s="30"/>
      <c r="D18" s="30"/>
      <c r="E18" s="30"/>
      <c r="F18" s="30"/>
      <c r="G18" s="30"/>
    </row>
    <row r="19" spans="1:15" x14ac:dyDescent="0.2">
      <c r="A19" s="50" t="s">
        <v>79</v>
      </c>
      <c r="B19" s="37">
        <v>0.4725915765214409</v>
      </c>
      <c r="C19" s="37">
        <v>0.48798657516781974</v>
      </c>
      <c r="D19" s="37">
        <v>0.4567583992466151</v>
      </c>
      <c r="E19" s="41">
        <v>0.55679591411298723</v>
      </c>
      <c r="F19" s="42">
        <v>0.50362877619522817</v>
      </c>
      <c r="G19" s="30">
        <v>0.5726581319186943</v>
      </c>
    </row>
    <row r="20" spans="1:15" x14ac:dyDescent="0.2">
      <c r="A20" s="48" t="s">
        <v>80</v>
      </c>
      <c r="B20" s="49">
        <v>0.5274084234785591</v>
      </c>
      <c r="C20" s="49">
        <v>0.51201342483218026</v>
      </c>
      <c r="D20" s="49">
        <v>0.5432416007533849</v>
      </c>
      <c r="E20" s="51">
        <v>0.44320408588701271</v>
      </c>
      <c r="F20" s="52">
        <v>0.49637122380477178</v>
      </c>
      <c r="G20" s="53">
        <v>0.42734186808130564</v>
      </c>
    </row>
    <row r="21" spans="1:15" x14ac:dyDescent="0.2">
      <c r="A21" s="50"/>
    </row>
    <row r="22" spans="1:15" ht="94" customHeight="1" x14ac:dyDescent="0.2">
      <c r="A22" s="95" t="s">
        <v>93</v>
      </c>
      <c r="B22" s="95"/>
      <c r="C22" s="95"/>
      <c r="D22" s="95"/>
      <c r="E22" s="95"/>
      <c r="F22" s="95"/>
      <c r="G22" s="95"/>
      <c r="H22" s="57"/>
      <c r="I22" s="57"/>
      <c r="J22" s="57"/>
      <c r="K22" s="57"/>
      <c r="L22" s="57"/>
      <c r="M22" s="57"/>
      <c r="N22" s="57"/>
      <c r="O22" s="57"/>
    </row>
    <row r="23" spans="1:15" ht="18" customHeight="1" x14ac:dyDescent="0.2">
      <c r="A23" t="s">
        <v>8</v>
      </c>
      <c r="B23" s="57"/>
      <c r="C23" s="57"/>
      <c r="D23" s="57"/>
      <c r="E23" s="57"/>
      <c r="F23" s="57"/>
      <c r="G23" s="57"/>
      <c r="H23" s="57"/>
      <c r="I23" s="57"/>
      <c r="J23" s="57"/>
      <c r="K23" s="57"/>
      <c r="L23" s="57"/>
      <c r="M23" s="57"/>
      <c r="N23" s="57"/>
      <c r="O23" s="57"/>
    </row>
    <row r="24" spans="1:15" ht="24" customHeight="1" x14ac:dyDescent="0.2"/>
    <row r="26" spans="1:15" ht="15" customHeight="1" x14ac:dyDescent="0.2"/>
    <row r="27" spans="1:15" ht="15" customHeight="1" x14ac:dyDescent="0.2"/>
    <row r="28" spans="1:15" ht="24" customHeight="1" x14ac:dyDescent="0.2"/>
    <row r="30" spans="1:15" ht="15" customHeight="1" x14ac:dyDescent="0.2"/>
    <row r="32" spans="1:15"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B2:D2"/>
    <mergeCell ref="E2:G2"/>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2019-04-19T20:13:57Z</dcterms:created>
  <dcterms:modified xsi:type="dcterms:W3CDTF">2019-09-05T17:32:01Z</dcterms:modified>
</cp:coreProperties>
</file>