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7\Foreign Born\"/>
    </mc:Choice>
  </mc:AlternateContent>
  <xr:revisionPtr revIDLastSave="0" documentId="8_{883DF195-899F-45EF-8DB3-CAF9B0A330C6}" xr6:coauthVersionLast="36" xr6:coauthVersionMax="36" xr10:uidLastSave="{00000000-0000-0000-0000-000000000000}"/>
  <bookViews>
    <workbookView xWindow="3120" yWindow="5430" windowWidth="28185" windowHeight="20415" tabRatio="908" activeTab="3" xr2:uid="{00000000-000D-0000-FFFF-FFFF00000000}"/>
  </bookViews>
  <sheets>
    <sheet name="Region" sheetId="45" r:id="rId1"/>
    <sheet name="State" sheetId="46" r:id="rId2"/>
    <sheet name="StatebyBirth#" sheetId="47" r:id="rId3"/>
    <sheet name="StatebyBirth%" sheetId="48" r:id="rId4"/>
  </sheet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45" l="1"/>
  <c r="D8" i="45"/>
  <c r="D6" i="45"/>
  <c r="D7" i="45"/>
  <c r="D5" i="45"/>
  <c r="E6" i="46" l="1"/>
  <c r="E7" i="46"/>
  <c r="E8" i="46"/>
  <c r="E9" i="46"/>
  <c r="E10" i="46"/>
  <c r="E11" i="46"/>
  <c r="E12" i="46"/>
  <c r="E13" i="46"/>
  <c r="E14" i="46"/>
  <c r="E16" i="46"/>
  <c r="E17" i="46"/>
  <c r="E18" i="46"/>
  <c r="E19" i="46"/>
  <c r="E20" i="46"/>
  <c r="E21" i="46"/>
  <c r="E22" i="46"/>
  <c r="E23" i="46"/>
  <c r="E24" i="46"/>
  <c r="E25" i="46"/>
  <c r="E27" i="46"/>
  <c r="E28" i="46"/>
  <c r="E29" i="46"/>
  <c r="E30" i="46"/>
  <c r="E31" i="46"/>
  <c r="E32" i="46"/>
  <c r="E33" i="46"/>
  <c r="E34" i="46"/>
  <c r="E35" i="46"/>
  <c r="E36" i="46"/>
  <c r="E38" i="46"/>
  <c r="E39" i="46"/>
  <c r="E40" i="46"/>
  <c r="E41" i="46"/>
  <c r="E42" i="46"/>
  <c r="E43" i="46"/>
  <c r="E44" i="46"/>
  <c r="E45" i="46"/>
  <c r="E46" i="46"/>
  <c r="E47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5" i="46"/>
</calcChain>
</file>

<file path=xl/sharedStrings.xml><?xml version="1.0" encoding="utf-8"?>
<sst xmlns="http://schemas.openxmlformats.org/spreadsheetml/2006/main" count="318" uniqueCount="95">
  <si>
    <t>Total</t>
  </si>
  <si>
    <t>Foreign born</t>
  </si>
  <si>
    <t>Georgia</t>
  </si>
  <si>
    <t>Middle East</t>
  </si>
  <si>
    <t>Mexico</t>
  </si>
  <si>
    <t>Central America</t>
  </si>
  <si>
    <t>Caribbean</t>
  </si>
  <si>
    <t>Foreign-born population</t>
  </si>
  <si>
    <t>Percent of foreign born</t>
  </si>
  <si>
    <t>All other</t>
  </si>
  <si>
    <t xml:space="preserve">California </t>
  </si>
  <si>
    <t xml:space="preserve">Florida </t>
  </si>
  <si>
    <t xml:space="preserve">Illinois </t>
  </si>
  <si>
    <t xml:space="preserve">Massachusetts </t>
  </si>
  <si>
    <t xml:space="preserve">New Jersey </t>
  </si>
  <si>
    <t xml:space="preserve">New York </t>
  </si>
  <si>
    <t xml:space="preserve">Washington </t>
  </si>
  <si>
    <t>South and 
East Asia</t>
  </si>
  <si>
    <t>South 
America</t>
  </si>
  <si>
    <t>Central 
America</t>
  </si>
  <si>
    <t>&lt;0.05</t>
  </si>
  <si>
    <t>Virginia</t>
  </si>
  <si>
    <t>Indiana</t>
  </si>
  <si>
    <t>Utah</t>
  </si>
  <si>
    <t>Oklahoma</t>
  </si>
  <si>
    <t>Kentucky</t>
  </si>
  <si>
    <t>Montana</t>
  </si>
  <si>
    <t>South Dakota</t>
  </si>
  <si>
    <t>Oregon</t>
  </si>
  <si>
    <t>Minnesota</t>
  </si>
  <si>
    <t>Missouri</t>
  </si>
  <si>
    <t>Rhode Island</t>
  </si>
  <si>
    <t>Vermont</t>
  </si>
  <si>
    <t>***</t>
  </si>
  <si>
    <t>Sub-Saharan Africa</t>
  </si>
  <si>
    <t>West</t>
  </si>
  <si>
    <t>California</t>
  </si>
  <si>
    <t>South</t>
  </si>
  <si>
    <t>Florida</t>
  </si>
  <si>
    <t>Northeast</t>
  </si>
  <si>
    <t>New York</t>
  </si>
  <si>
    <t>Midwest</t>
  </si>
  <si>
    <t>U.S.-born population</t>
  </si>
  <si>
    <t>Europe/ Canada</t>
  </si>
  <si>
    <t>New Jersey</t>
  </si>
  <si>
    <t>Texas</t>
  </si>
  <si>
    <t>Alabama</t>
  </si>
  <si>
    <t>Arkansas</t>
  </si>
  <si>
    <t>%</t>
  </si>
  <si>
    <t>PEW RESEARCH CENTER</t>
  </si>
  <si>
    <t>Note: For details on the states included in each region, see https://usa.ipums.org/usa-action/variables/REGION#description_section.</t>
  </si>
  <si>
    <t>Illinois</t>
  </si>
  <si>
    <t>Washington</t>
  </si>
  <si>
    <t>Maryland</t>
  </si>
  <si>
    <t>Arizona</t>
  </si>
  <si>
    <t>Pennsylvania</t>
  </si>
  <si>
    <t>Michigan</t>
  </si>
  <si>
    <t>Nevada</t>
  </si>
  <si>
    <t>Colorado</t>
  </si>
  <si>
    <t>Connecticut</t>
  </si>
  <si>
    <t>Ohio</t>
  </si>
  <si>
    <t>Tennessee</t>
  </si>
  <si>
    <t>Wisconsin</t>
  </si>
  <si>
    <t>Hawaii</t>
  </si>
  <si>
    <t>South Carolina</t>
  </si>
  <si>
    <t>Kansas</t>
  </si>
  <si>
    <t>New Mexico</t>
  </si>
  <si>
    <t>Louisiana</t>
  </si>
  <si>
    <t>Iowa</t>
  </si>
  <si>
    <t>Nebraska</t>
  </si>
  <si>
    <t>Idaho</t>
  </si>
  <si>
    <t>District of Columbia</t>
  </si>
  <si>
    <t>Delaware</t>
  </si>
  <si>
    <t>New Hampshire</t>
  </si>
  <si>
    <t>Mississippi</t>
  </si>
  <si>
    <t>Alaska</t>
  </si>
  <si>
    <t>Maine</t>
  </si>
  <si>
    <t>West Virginia</t>
  </si>
  <si>
    <t>North Dakota</t>
  </si>
  <si>
    <t>Wyoming</t>
  </si>
  <si>
    <t>North Carolina</t>
  </si>
  <si>
    <t>Massachusetts</t>
  </si>
  <si>
    <t>Total 
population</t>
  </si>
  <si>
    <t>Percent
 foreign born</t>
  </si>
  <si>
    <t>"Statistical Portrait of the Foreign-Born Population in the United States, 2017"</t>
  </si>
  <si>
    <t>Source: Pew Research Center tabulations of 2017 American Community Survey (1% IPUMS).</t>
  </si>
  <si>
    <t>Foreign-born population, by region: 2017</t>
  </si>
  <si>
    <t>Universe: 2017 resident population</t>
  </si>
  <si>
    <t>Nativity, by state: 2017</t>
  </si>
  <si>
    <t>Note: States and D.C. are listed in descending order of number of foreign-born residents in 2017.</t>
  </si>
  <si>
    <t>Share of foreign born, by state and region of birth: 2017</t>
  </si>
  <si>
    <t>Universe: 2017 foreign-born resident population</t>
  </si>
  <si>
    <t xml:space="preserve">Note: States and D.C. are listed in descending order of number of foreign born in 2017. Middle East consists of Afghanistan, Iran, Iraq, Israel/Palestine, Jordan, Kuwait, Lebanon, Saudi Arabia, Syria, Turkey, Yemen, Algeria, Egypt, Morocco and Sudan. </t>
  </si>
  <si>
    <t xml:space="preserve">Note: States and D.C. are listed in descending order of number of foreign-born residents in 2017. The symbol *** indicates insufficient number of observations to provide a reliable estimate. Middle East consists of Afghanistan, Iran, Iraq, Israel/Palestine, Jordan, Kuwait, Lebanon, Saudi Arabia, Syria, Turkey, Yemen, Algeria, Egypt, Morocco and Sudan. </t>
  </si>
  <si>
    <t>Foreign born, by state and region of birth: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</si>
</sst>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</numFmts>
  <fonts count="2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10"/>
      <name val="Arial"/>
      <family val="2"/>
    </font>
    <font>
      <sz val="9"/>
      <color indexed="8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name val="Franklin Gothic Demi"/>
      <family val="2"/>
      <scheme val="maj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i/>
      <sz val="5"/>
      <color theme="1" tint="0.34998626667073579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5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Border="1" applyAlignment="1">
      <alignment wrapText="1"/>
    </xf>
    <xf numFmtId="0" fontId="12" fillId="0" borderId="0" xfId="0" applyFont="1" applyFill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49" fontId="12" fillId="0" borderId="0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3" fontId="12" fillId="0" borderId="0" xfId="2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166" fontId="0" fillId="0" borderId="0" xfId="0" applyNumberFormat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164" fontId="15" fillId="0" borderId="3" xfId="0" applyNumberFormat="1" applyFont="1" applyBorder="1" applyAlignment="1">
      <alignment horizontal="right" vertical="center" wrapText="1"/>
    </xf>
    <xf numFmtId="3" fontId="15" fillId="0" borderId="2" xfId="2" applyNumberFormat="1" applyFont="1" applyBorder="1" applyAlignment="1">
      <alignment horizontal="right" vertical="center" wrapText="1"/>
    </xf>
    <xf numFmtId="165" fontId="12" fillId="0" borderId="0" xfId="2" applyNumberFormat="1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righ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wrapText="1"/>
    </xf>
    <xf numFmtId="164" fontId="15" fillId="0" borderId="2" xfId="2" applyNumberFormat="1" applyFont="1" applyBorder="1" applyAlignment="1">
      <alignment horizontal="right" vertical="center" wrapText="1"/>
    </xf>
    <xf numFmtId="164" fontId="15" fillId="0" borderId="3" xfId="2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left" vertical="center" wrapText="1"/>
    </xf>
    <xf numFmtId="3" fontId="12" fillId="0" borderId="0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Border="1" applyAlignment="1">
      <alignment horizontal="right" vertical="center" wrapText="1"/>
    </xf>
    <xf numFmtId="3" fontId="15" fillId="0" borderId="2" xfId="2" applyNumberFormat="1" applyFont="1" applyFill="1" applyBorder="1" applyAlignment="1">
      <alignment horizontal="right" vertical="center" wrapText="1"/>
    </xf>
    <xf numFmtId="166" fontId="0" fillId="0" borderId="2" xfId="0" applyNumberFormat="1" applyBorder="1"/>
    <xf numFmtId="166" fontId="0" fillId="0" borderId="3" xfId="0" applyNumberFormat="1" applyBorder="1"/>
    <xf numFmtId="164" fontId="15" fillId="0" borderId="1" xfId="2" applyNumberFormat="1" applyFont="1" applyBorder="1" applyAlignment="1">
      <alignment horizontal="right" vertical="center" wrapText="1"/>
    </xf>
    <xf numFmtId="164" fontId="15" fillId="0" borderId="1" xfId="2" applyNumberFormat="1" applyFont="1" applyBorder="1" applyAlignment="1">
      <alignment horizontal="left" vertical="center" wrapText="1"/>
    </xf>
    <xf numFmtId="164" fontId="12" fillId="0" borderId="0" xfId="2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43" fontId="12" fillId="0" borderId="0" xfId="356" applyFont="1" applyBorder="1" applyAlignment="1">
      <alignment wrapText="1"/>
    </xf>
    <xf numFmtId="3" fontId="15" fillId="0" borderId="2" xfId="2" applyNumberFormat="1" applyFont="1" applyBorder="1" applyAlignment="1">
      <alignment horizontal="righ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8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3" fontId="12" fillId="0" borderId="0" xfId="2" applyNumberFormat="1" applyFont="1" applyBorder="1" applyAlignment="1">
      <alignment horizontal="left" vertical="center" wrapText="1"/>
    </xf>
    <xf numFmtId="166" fontId="0" fillId="0" borderId="2" xfId="0" applyNumberFormat="1" applyBorder="1" applyAlignment="1">
      <alignment horizontal="left"/>
    </xf>
    <xf numFmtId="0" fontId="19" fillId="0" borderId="5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horizontal="left" wrapText="1"/>
    </xf>
    <xf numFmtId="164" fontId="21" fillId="0" borderId="3" xfId="0" applyNumberFormat="1" applyFont="1" applyBorder="1" applyAlignment="1">
      <alignment horizontal="left" wrapText="1"/>
    </xf>
    <xf numFmtId="3" fontId="15" fillId="0" borderId="2" xfId="2" applyNumberFormat="1" applyFont="1" applyBorder="1" applyAlignment="1">
      <alignment horizontal="righ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165" fontId="15" fillId="0" borderId="3" xfId="2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20" fillId="0" borderId="0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left" vertical="center" wrapText="1"/>
    </xf>
  </cellXfs>
  <cellStyles count="56580"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66</xdr:row>
      <xdr:rowOff>0</xdr:rowOff>
    </xdr:from>
    <xdr:to>
      <xdr:col>8</xdr:col>
      <xdr:colOff>304800</xdr:colOff>
      <xdr:row>66</xdr:row>
      <xdr:rowOff>9525</xdr:rowOff>
    </xdr:to>
    <xdr:pic>
      <xdr:nvPicPr>
        <xdr:cNvPr id="12298" name="Picture 12920" descr="spacer">
          <a:extLst>
            <a:ext uri="{FF2B5EF4-FFF2-40B4-BE49-F238E27FC236}">
              <a16:creationId xmlns:a16="http://schemas.microsoft.com/office/drawing/2014/main" id="{00000000-0008-0000-2D00-00000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8486775"/>
          <a:ext cx="1905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H22"/>
  <sheetViews>
    <sheetView showGridLines="0" tabSelected="1" view="pageLayout" zoomScale="160" zoomScaleNormal="100" zoomScalePageLayoutView="160" workbookViewId="0">
      <selection activeCell="B37" sqref="B37"/>
    </sheetView>
  </sheetViews>
  <sheetFormatPr defaultColWidth="9.1328125" defaultRowHeight="12.75" x14ac:dyDescent="0.35"/>
  <cols>
    <col min="1" max="1" width="11.3984375" style="12" customWidth="1"/>
    <col min="2" max="2" width="6.265625" style="58" customWidth="1"/>
    <col min="3" max="3" width="10.86328125" style="58" customWidth="1"/>
    <col min="4" max="4" width="9.73046875" style="58" customWidth="1"/>
    <col min="5" max="5" width="1.1328125" style="12" customWidth="1"/>
    <col min="6" max="16384" width="9.1328125" style="12"/>
  </cols>
  <sheetData>
    <row r="1" spans="1:8" ht="3" customHeight="1" x14ac:dyDescent="0.35">
      <c r="A1" s="68"/>
      <c r="B1" s="68"/>
      <c r="C1" s="68"/>
      <c r="D1" s="68"/>
      <c r="E1" s="68"/>
    </row>
    <row r="2" spans="1:8" ht="12.75" customHeight="1" x14ac:dyDescent="0.35">
      <c r="A2" s="73" t="s">
        <v>86</v>
      </c>
      <c r="B2" s="73"/>
      <c r="C2" s="73"/>
      <c r="D2" s="73"/>
      <c r="E2" s="13"/>
    </row>
    <row r="3" spans="1:8" ht="9.75" customHeight="1" x14ac:dyDescent="0.35">
      <c r="A3" s="69" t="s">
        <v>87</v>
      </c>
      <c r="B3" s="69"/>
      <c r="C3" s="69"/>
      <c r="D3" s="69"/>
      <c r="E3" s="13"/>
      <c r="F3" s="13"/>
    </row>
    <row r="4" spans="1:8" ht="17.25" customHeight="1" x14ac:dyDescent="0.35">
      <c r="A4" s="1"/>
      <c r="B4" s="51" t="s">
        <v>7</v>
      </c>
      <c r="C4" s="51" t="s">
        <v>82</v>
      </c>
      <c r="D4" s="74" t="s">
        <v>83</v>
      </c>
      <c r="E4" s="74"/>
      <c r="F4" s="76"/>
      <c r="G4" s="76"/>
    </row>
    <row r="5" spans="1:8" ht="10.7" customHeight="1" x14ac:dyDescent="0.35">
      <c r="A5" s="21" t="s">
        <v>39</v>
      </c>
      <c r="B5" s="32">
        <v>9438443</v>
      </c>
      <c r="C5" s="32">
        <v>56470581</v>
      </c>
      <c r="D5" s="25">
        <f>100*B5/C5</f>
        <v>16.713911620636594</v>
      </c>
      <c r="E5" s="26" t="s">
        <v>48</v>
      </c>
      <c r="F5" s="76"/>
      <c r="G5" s="76"/>
      <c r="H5" s="14"/>
    </row>
    <row r="6" spans="1:8" ht="10.7" customHeight="1" x14ac:dyDescent="0.35">
      <c r="A6" s="22" t="s">
        <v>41</v>
      </c>
      <c r="B6" s="32">
        <v>5013626</v>
      </c>
      <c r="C6" s="32">
        <v>68179351</v>
      </c>
      <c r="D6" s="25">
        <f t="shared" ref="D6:D7" si="0">100*B6/C6</f>
        <v>7.3535842252297181</v>
      </c>
      <c r="E6" s="60"/>
      <c r="F6" s="76"/>
      <c r="G6" s="76"/>
      <c r="H6" s="14"/>
    </row>
    <row r="7" spans="1:8" ht="10.7" customHeight="1" x14ac:dyDescent="0.35">
      <c r="A7" s="22" t="s">
        <v>37</v>
      </c>
      <c r="B7" s="32">
        <v>14861289.999999991</v>
      </c>
      <c r="C7" s="32">
        <v>123658624</v>
      </c>
      <c r="D7" s="25">
        <f t="shared" si="0"/>
        <v>12.017997224358561</v>
      </c>
      <c r="E7" s="42"/>
      <c r="F7" s="76"/>
      <c r="G7" s="76"/>
      <c r="H7" s="14"/>
    </row>
    <row r="8" spans="1:8" ht="10.7" customHeight="1" x14ac:dyDescent="0.35">
      <c r="A8" s="23" t="s">
        <v>35</v>
      </c>
      <c r="B8" s="50">
        <v>15093012</v>
      </c>
      <c r="C8" s="50">
        <v>77410622</v>
      </c>
      <c r="D8" s="29">
        <f>100*B8/C8</f>
        <v>19.497339783679816</v>
      </c>
      <c r="E8" s="43"/>
      <c r="F8" s="76"/>
      <c r="G8" s="76"/>
      <c r="H8" s="14"/>
    </row>
    <row r="9" spans="1:8" ht="10.7" customHeight="1" x14ac:dyDescent="0.35">
      <c r="A9" s="17" t="s">
        <v>0</v>
      </c>
      <c r="B9" s="10">
        <v>44406371</v>
      </c>
      <c r="C9" s="10">
        <v>325719178</v>
      </c>
      <c r="D9" s="11">
        <f>100*B9/C9</f>
        <v>13.633330181129217</v>
      </c>
      <c r="E9" s="59" t="s">
        <v>48</v>
      </c>
      <c r="F9" s="15"/>
    </row>
    <row r="10" spans="1:8" ht="6" customHeight="1" x14ac:dyDescent="0.35">
      <c r="A10" s="52"/>
      <c r="B10" s="10"/>
      <c r="C10" s="10"/>
      <c r="D10" s="11"/>
      <c r="E10" s="59"/>
      <c r="F10" s="15"/>
    </row>
    <row r="11" spans="1:8" ht="16.5" customHeight="1" x14ac:dyDescent="0.35">
      <c r="A11" s="70" t="s">
        <v>50</v>
      </c>
      <c r="B11" s="70"/>
      <c r="C11" s="70"/>
      <c r="D11" s="70"/>
      <c r="E11" s="70"/>
      <c r="F11" s="13"/>
    </row>
    <row r="12" spans="1:8" ht="8.25" customHeight="1" x14ac:dyDescent="0.35">
      <c r="A12" s="77" t="s">
        <v>85</v>
      </c>
      <c r="B12" s="77"/>
      <c r="C12" s="77"/>
      <c r="D12" s="77"/>
      <c r="E12" s="77"/>
      <c r="F12" s="13"/>
    </row>
    <row r="13" spans="1:8" ht="8.25" customHeight="1" x14ac:dyDescent="0.35">
      <c r="A13" s="77" t="s">
        <v>84</v>
      </c>
      <c r="B13" s="78"/>
      <c r="C13" s="78"/>
      <c r="D13" s="78"/>
      <c r="E13" s="16"/>
      <c r="F13" s="13"/>
    </row>
    <row r="14" spans="1:8" ht="18" customHeight="1" x14ac:dyDescent="0.35">
      <c r="A14" s="71" t="s">
        <v>49</v>
      </c>
      <c r="B14" s="71"/>
      <c r="C14" s="71"/>
      <c r="D14" s="71"/>
      <c r="E14" s="71"/>
      <c r="F14" s="13"/>
    </row>
    <row r="15" spans="1:8" ht="9.1999999999999993" customHeight="1" x14ac:dyDescent="0.35">
      <c r="E15" s="16"/>
      <c r="F15" s="13"/>
    </row>
    <row r="16" spans="1:8" ht="9.1999999999999993" customHeight="1" x14ac:dyDescent="0.35">
      <c r="F16" s="13"/>
    </row>
    <row r="17" spans="6:6" ht="9.1999999999999993" customHeight="1" x14ac:dyDescent="0.35">
      <c r="F17" s="13"/>
    </row>
    <row r="18" spans="6:6" ht="9.1999999999999993" customHeight="1" x14ac:dyDescent="0.35">
      <c r="F18" s="13"/>
    </row>
    <row r="19" spans="6:6" ht="9.1999999999999993" customHeight="1" x14ac:dyDescent="0.35">
      <c r="F19" s="13"/>
    </row>
    <row r="20" spans="6:6" ht="9.1999999999999993" customHeight="1" x14ac:dyDescent="0.35">
      <c r="F20" s="13"/>
    </row>
    <row r="21" spans="6:6" ht="9.1999999999999993" customHeight="1" x14ac:dyDescent="0.35"/>
    <row r="22" spans="6:6" ht="9.1999999999999993" customHeight="1" x14ac:dyDescent="0.35"/>
  </sheetData>
  <customSheetViews>
    <customSheetView guid="{37C2E896-3061-41AA-BACA-FD496874BE31}" scale="160" showPageBreaks="1" showGridLines="0" view="pageLayout">
      <selection activeCell="F21" sqref="F21"/>
      <pageMargins left="1.05" right="1.05" top="0.5" bottom="0.25" header="0" footer="0"/>
      <pageSetup orientation="portrait" r:id="rId1"/>
    </customSheetView>
    <customSheetView guid="{AB9B89F2-C512-4AAC-820D-19457100123B}" scale="160" showPageBreaks="1" showGridLines="0" view="pageLayout">
      <selection activeCell="B10" sqref="B10"/>
      <pageMargins left="1.05" right="1.05" top="0.5" bottom="0.25" header="0" footer="0"/>
      <pageSetup orientation="portrait" r:id="rId2"/>
    </customSheetView>
  </customSheetViews>
  <mergeCells count="9">
    <mergeCell ref="A14:E14"/>
    <mergeCell ref="A1:E1"/>
    <mergeCell ref="F4:G8"/>
    <mergeCell ref="A13:D13"/>
    <mergeCell ref="A2:D2"/>
    <mergeCell ref="A3:D3"/>
    <mergeCell ref="D4:E4"/>
    <mergeCell ref="A11:E11"/>
    <mergeCell ref="A12:E12"/>
  </mergeCells>
  <pageMargins left="1.05" right="1.05" top="0.5" bottom="0.2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">
    <tabColor theme="0"/>
  </sheetPr>
  <dimension ref="A1:F66"/>
  <sheetViews>
    <sheetView showGridLines="0" tabSelected="1" view="pageLayout" zoomScale="160" zoomScaleNormal="115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8.86328125" style="1" customWidth="1"/>
    <col min="2" max="2" width="7.73046875" style="1" customWidth="1"/>
    <col min="3" max="4" width="7.73046875" style="51" customWidth="1"/>
    <col min="5" max="5" width="6.73046875" style="51" customWidth="1"/>
    <col min="6" max="6" width="1.1328125" style="7" customWidth="1"/>
    <col min="7" max="8" width="12" style="1" customWidth="1"/>
    <col min="9" max="16384" width="9.1328125" style="1"/>
  </cols>
  <sheetData>
    <row r="1" spans="1:6" ht="3.95" customHeight="1" x14ac:dyDescent="0.3">
      <c r="A1" s="34"/>
      <c r="B1" s="34"/>
      <c r="C1" s="56"/>
      <c r="D1" s="56"/>
      <c r="E1" s="56"/>
      <c r="F1" s="61"/>
    </row>
    <row r="2" spans="1:6" ht="12.75" customHeight="1" x14ac:dyDescent="0.3">
      <c r="A2" s="73" t="s">
        <v>88</v>
      </c>
      <c r="B2" s="73"/>
      <c r="C2" s="73"/>
      <c r="D2" s="73"/>
      <c r="E2" s="73"/>
    </row>
    <row r="3" spans="1:6" ht="9.75" customHeight="1" x14ac:dyDescent="0.3">
      <c r="A3" s="69" t="s">
        <v>87</v>
      </c>
      <c r="B3" s="69"/>
      <c r="C3" s="69"/>
      <c r="D3" s="69"/>
      <c r="E3" s="57"/>
    </row>
    <row r="4" spans="1:6" ht="18.75" customHeight="1" x14ac:dyDescent="0.3">
      <c r="B4" s="51" t="s">
        <v>7</v>
      </c>
      <c r="C4" s="51" t="s">
        <v>42</v>
      </c>
      <c r="D4" s="51" t="s">
        <v>82</v>
      </c>
      <c r="E4" s="74" t="s">
        <v>83</v>
      </c>
      <c r="F4" s="74"/>
    </row>
    <row r="5" spans="1:6" ht="10.7" customHeight="1" x14ac:dyDescent="0.3">
      <c r="A5" s="21" t="s">
        <v>36</v>
      </c>
      <c r="B5" s="32">
        <v>10620982</v>
      </c>
      <c r="C5" s="32">
        <v>28915671</v>
      </c>
      <c r="D5" s="32">
        <v>39536653</v>
      </c>
      <c r="E5" s="25">
        <f>100*B5/D5</f>
        <v>26.863634612671941</v>
      </c>
      <c r="F5" s="26" t="s">
        <v>48</v>
      </c>
    </row>
    <row r="6" spans="1:6" ht="10.7" customHeight="1" x14ac:dyDescent="0.3">
      <c r="A6" s="22" t="s">
        <v>45</v>
      </c>
      <c r="B6" s="32">
        <v>4848984</v>
      </c>
      <c r="C6" s="49">
        <v>23455612</v>
      </c>
      <c r="D6" s="32">
        <v>28304596</v>
      </c>
      <c r="E6" s="25">
        <f t="shared" ref="E6:E60" si="0">100*B6/D6</f>
        <v>17.131436887493464</v>
      </c>
      <c r="F6" s="63"/>
    </row>
    <row r="7" spans="1:6" ht="10.7" customHeight="1" x14ac:dyDescent="0.3">
      <c r="A7" s="22" t="s">
        <v>40</v>
      </c>
      <c r="B7" s="32">
        <v>4525241</v>
      </c>
      <c r="C7" s="49">
        <v>15324158</v>
      </c>
      <c r="D7" s="32">
        <v>19849399</v>
      </c>
      <c r="E7" s="25">
        <f t="shared" si="0"/>
        <v>22.797874132108483</v>
      </c>
      <c r="F7" s="63"/>
    </row>
    <row r="8" spans="1:6" ht="10.7" customHeight="1" x14ac:dyDescent="0.3">
      <c r="A8" s="22" t="s">
        <v>38</v>
      </c>
      <c r="B8" s="32">
        <v>4370118</v>
      </c>
      <c r="C8" s="49">
        <v>16614281.999999991</v>
      </c>
      <c r="D8" s="32">
        <v>20984400</v>
      </c>
      <c r="E8" s="25">
        <f t="shared" si="0"/>
        <v>20.825556127408934</v>
      </c>
      <c r="F8" s="63"/>
    </row>
    <row r="9" spans="1:6" ht="10.7" customHeight="1" x14ac:dyDescent="0.3">
      <c r="A9" s="22" t="s">
        <v>44</v>
      </c>
      <c r="B9" s="32">
        <v>2048953</v>
      </c>
      <c r="C9" s="49">
        <v>6956691</v>
      </c>
      <c r="D9" s="32">
        <v>9005644</v>
      </c>
      <c r="E9" s="25">
        <f t="shared" si="0"/>
        <v>22.751876489899001</v>
      </c>
      <c r="F9" s="63"/>
    </row>
    <row r="10" spans="1:6" ht="10.7" customHeight="1" x14ac:dyDescent="0.3">
      <c r="A10" s="22" t="s">
        <v>51</v>
      </c>
      <c r="B10" s="32">
        <v>1824508</v>
      </c>
      <c r="C10" s="49">
        <v>10977515</v>
      </c>
      <c r="D10" s="32">
        <v>12802023</v>
      </c>
      <c r="E10" s="25">
        <f t="shared" si="0"/>
        <v>14.251716310773695</v>
      </c>
      <c r="F10" s="63"/>
    </row>
    <row r="11" spans="1:6" ht="10.7" customHeight="1" x14ac:dyDescent="0.3">
      <c r="A11" s="22" t="s">
        <v>81</v>
      </c>
      <c r="B11" s="32">
        <v>1152495</v>
      </c>
      <c r="C11" s="49">
        <v>5707324</v>
      </c>
      <c r="D11" s="32">
        <v>6859819</v>
      </c>
      <c r="E11" s="25">
        <f t="shared" si="0"/>
        <v>16.800661941663474</v>
      </c>
      <c r="F11" s="63"/>
    </row>
    <row r="12" spans="1:6" ht="10.7" customHeight="1" x14ac:dyDescent="0.3">
      <c r="A12" s="22" t="s">
        <v>52</v>
      </c>
      <c r="B12" s="32">
        <v>1066967</v>
      </c>
      <c r="C12" s="49">
        <v>6338776</v>
      </c>
      <c r="D12" s="32">
        <v>7405743</v>
      </c>
      <c r="E12" s="25">
        <f t="shared" si="0"/>
        <v>14.407291746418961</v>
      </c>
      <c r="F12" s="63"/>
    </row>
    <row r="13" spans="1:6" ht="10.7" customHeight="1" x14ac:dyDescent="0.3">
      <c r="A13" s="22" t="s">
        <v>2</v>
      </c>
      <c r="B13" s="32">
        <v>1059476</v>
      </c>
      <c r="C13" s="49">
        <v>9369903</v>
      </c>
      <c r="D13" s="32">
        <v>10429379</v>
      </c>
      <c r="E13" s="25">
        <f t="shared" si="0"/>
        <v>10.158572240974271</v>
      </c>
      <c r="F13" s="63"/>
    </row>
    <row r="14" spans="1:6" ht="10.7" customHeight="1" x14ac:dyDescent="0.3">
      <c r="A14" s="22" t="s">
        <v>21</v>
      </c>
      <c r="B14" s="32">
        <v>1052296</v>
      </c>
      <c r="C14" s="49">
        <v>7417724</v>
      </c>
      <c r="D14" s="32">
        <v>8470020</v>
      </c>
      <c r="E14" s="25">
        <f t="shared" si="0"/>
        <v>12.423772316948485</v>
      </c>
      <c r="F14" s="63"/>
    </row>
    <row r="15" spans="1:6" ht="10.7" customHeight="1" x14ac:dyDescent="0.3">
      <c r="A15" s="22"/>
      <c r="B15" s="30"/>
      <c r="C15" s="41"/>
      <c r="D15" s="49"/>
      <c r="E15" s="25"/>
      <c r="F15" s="63"/>
    </row>
    <row r="16" spans="1:6" ht="10.7" customHeight="1" x14ac:dyDescent="0.3">
      <c r="A16" s="22" t="s">
        <v>54</v>
      </c>
      <c r="B16" s="30">
        <v>931480</v>
      </c>
      <c r="C16" s="49">
        <v>6084790</v>
      </c>
      <c r="D16" s="49">
        <v>7016270</v>
      </c>
      <c r="E16" s="25">
        <f t="shared" si="0"/>
        <v>13.275999925886547</v>
      </c>
      <c r="F16" s="63"/>
    </row>
    <row r="17" spans="1:6" ht="10.7" customHeight="1" x14ac:dyDescent="0.3">
      <c r="A17" s="22" t="s">
        <v>53</v>
      </c>
      <c r="B17" s="30">
        <v>926665</v>
      </c>
      <c r="C17" s="49">
        <v>5125512</v>
      </c>
      <c r="D17" s="49">
        <v>6052177</v>
      </c>
      <c r="E17" s="25">
        <f t="shared" si="0"/>
        <v>15.311267334051863</v>
      </c>
      <c r="F17" s="63"/>
    </row>
    <row r="18" spans="1:6" ht="10.7" customHeight="1" x14ac:dyDescent="0.3">
      <c r="A18" s="22" t="s">
        <v>55</v>
      </c>
      <c r="B18" s="30">
        <v>880079</v>
      </c>
      <c r="C18" s="49">
        <v>11925458</v>
      </c>
      <c r="D18" s="49">
        <v>12805537</v>
      </c>
      <c r="E18" s="25">
        <f t="shared" si="0"/>
        <v>6.8726442319443537</v>
      </c>
      <c r="F18" s="63"/>
    </row>
    <row r="19" spans="1:6" ht="10.7" customHeight="1" x14ac:dyDescent="0.3">
      <c r="A19" s="22" t="s">
        <v>80</v>
      </c>
      <c r="B19" s="30">
        <v>822648</v>
      </c>
      <c r="C19" s="49">
        <v>9450771</v>
      </c>
      <c r="D19" s="49">
        <v>10273419</v>
      </c>
      <c r="E19" s="25">
        <f t="shared" si="0"/>
        <v>8.0075386782141376</v>
      </c>
      <c r="F19" s="63"/>
    </row>
    <row r="20" spans="1:6" ht="10.7" customHeight="1" x14ac:dyDescent="0.3">
      <c r="A20" s="22" t="s">
        <v>56</v>
      </c>
      <c r="B20" s="30">
        <v>705183</v>
      </c>
      <c r="C20" s="49">
        <v>9257128</v>
      </c>
      <c r="D20" s="49">
        <v>9962311</v>
      </c>
      <c r="E20" s="25">
        <f t="shared" si="0"/>
        <v>7.0785081895154649</v>
      </c>
      <c r="F20" s="63"/>
    </row>
    <row r="21" spans="1:6" ht="10.7" customHeight="1" x14ac:dyDescent="0.3">
      <c r="A21" s="22" t="s">
        <v>57</v>
      </c>
      <c r="B21" s="30">
        <v>594400</v>
      </c>
      <c r="C21" s="49">
        <v>2403639</v>
      </c>
      <c r="D21" s="49">
        <v>2998039</v>
      </c>
      <c r="E21" s="25">
        <f t="shared" si="0"/>
        <v>19.826293120269618</v>
      </c>
      <c r="F21" s="63"/>
    </row>
    <row r="22" spans="1:6" ht="10.7" customHeight="1" x14ac:dyDescent="0.3">
      <c r="A22" s="22" t="s">
        <v>58</v>
      </c>
      <c r="B22" s="30">
        <v>554728</v>
      </c>
      <c r="C22" s="49">
        <v>5052426</v>
      </c>
      <c r="D22" s="49">
        <v>5607154</v>
      </c>
      <c r="E22" s="25">
        <f t="shared" si="0"/>
        <v>9.893218556151659</v>
      </c>
      <c r="F22" s="63"/>
    </row>
    <row r="23" spans="1:6" ht="10.7" customHeight="1" x14ac:dyDescent="0.3">
      <c r="A23" s="22" t="s">
        <v>60</v>
      </c>
      <c r="B23" s="30">
        <v>528107</v>
      </c>
      <c r="C23" s="49">
        <v>11130502</v>
      </c>
      <c r="D23" s="49">
        <v>11658609</v>
      </c>
      <c r="E23" s="25">
        <f t="shared" si="0"/>
        <v>4.5297599396291615</v>
      </c>
      <c r="F23" s="63"/>
    </row>
    <row r="24" spans="1:6" ht="10.7" customHeight="1" x14ac:dyDescent="0.3">
      <c r="A24" s="22" t="s">
        <v>59</v>
      </c>
      <c r="B24" s="30">
        <v>525813</v>
      </c>
      <c r="C24" s="49">
        <v>3062371</v>
      </c>
      <c r="D24" s="49">
        <v>3588184</v>
      </c>
      <c r="E24" s="25">
        <f t="shared" si="0"/>
        <v>14.65401439836976</v>
      </c>
      <c r="F24" s="63"/>
    </row>
    <row r="25" spans="1:6" ht="10.7" customHeight="1" x14ac:dyDescent="0.3">
      <c r="A25" s="22" t="s">
        <v>29</v>
      </c>
      <c r="B25" s="30">
        <v>487955</v>
      </c>
      <c r="C25" s="49">
        <v>5088651</v>
      </c>
      <c r="D25" s="49">
        <v>5576606</v>
      </c>
      <c r="E25" s="25">
        <f t="shared" si="0"/>
        <v>8.7500354158066749</v>
      </c>
      <c r="F25" s="63"/>
    </row>
    <row r="26" spans="1:6" ht="10.7" customHeight="1" x14ac:dyDescent="0.3">
      <c r="A26" s="22"/>
      <c r="B26" s="30"/>
      <c r="C26" s="41"/>
      <c r="D26" s="49"/>
      <c r="E26" s="25"/>
      <c r="F26" s="63"/>
    </row>
    <row r="27" spans="1:6" ht="10.7" customHeight="1" x14ac:dyDescent="0.3">
      <c r="A27" s="22" t="s">
        <v>28</v>
      </c>
      <c r="B27" s="30">
        <v>402068</v>
      </c>
      <c r="C27" s="49">
        <v>3740708</v>
      </c>
      <c r="D27" s="49">
        <v>4142776</v>
      </c>
      <c r="E27" s="25">
        <f t="shared" si="0"/>
        <v>9.7052797447894843</v>
      </c>
      <c r="F27" s="63"/>
    </row>
    <row r="28" spans="1:6" ht="10.7" customHeight="1" x14ac:dyDescent="0.3">
      <c r="A28" s="22" t="s">
        <v>22</v>
      </c>
      <c r="B28" s="30">
        <v>349282</v>
      </c>
      <c r="C28" s="49">
        <v>6317536</v>
      </c>
      <c r="D28" s="49">
        <v>6666818</v>
      </c>
      <c r="E28" s="25">
        <f t="shared" si="0"/>
        <v>5.2391110721786616</v>
      </c>
      <c r="F28" s="63"/>
    </row>
    <row r="29" spans="1:6" ht="10.7" customHeight="1" x14ac:dyDescent="0.3">
      <c r="A29" s="22" t="s">
        <v>61</v>
      </c>
      <c r="B29" s="30">
        <v>345874</v>
      </c>
      <c r="C29" s="49">
        <v>6370110</v>
      </c>
      <c r="D29" s="49">
        <v>6715984</v>
      </c>
      <c r="E29" s="25">
        <f t="shared" si="0"/>
        <v>5.1500122692370915</v>
      </c>
      <c r="F29" s="63"/>
    </row>
    <row r="30" spans="1:6" ht="10.7" customHeight="1" x14ac:dyDescent="0.3">
      <c r="A30" s="22" t="s">
        <v>62</v>
      </c>
      <c r="B30" s="30">
        <v>287136</v>
      </c>
      <c r="C30" s="49">
        <v>5508347</v>
      </c>
      <c r="D30" s="49">
        <v>5795483</v>
      </c>
      <c r="E30" s="25">
        <f t="shared" si="0"/>
        <v>4.9544792038903402</v>
      </c>
      <c r="F30" s="63"/>
    </row>
    <row r="31" spans="1:6" ht="10.7" customHeight="1" x14ac:dyDescent="0.3">
      <c r="A31" s="22" t="s">
        <v>23</v>
      </c>
      <c r="B31" s="30">
        <v>272168</v>
      </c>
      <c r="C31" s="49">
        <v>2829665</v>
      </c>
      <c r="D31" s="49">
        <v>3101833</v>
      </c>
      <c r="E31" s="25">
        <f t="shared" si="0"/>
        <v>8.7744246708317313</v>
      </c>
      <c r="F31" s="63"/>
    </row>
    <row r="32" spans="1:6" ht="10.7" customHeight="1" x14ac:dyDescent="0.3">
      <c r="A32" s="22" t="s">
        <v>30</v>
      </c>
      <c r="B32" s="30">
        <v>259067</v>
      </c>
      <c r="C32" s="49">
        <v>5854465</v>
      </c>
      <c r="D32" s="49">
        <v>6113532</v>
      </c>
      <c r="E32" s="25">
        <f t="shared" si="0"/>
        <v>4.2375994760475617</v>
      </c>
      <c r="F32" s="63"/>
    </row>
    <row r="33" spans="1:6" ht="10.7" customHeight="1" x14ac:dyDescent="0.3">
      <c r="A33" s="22" t="s">
        <v>63</v>
      </c>
      <c r="B33" s="30">
        <v>258997</v>
      </c>
      <c r="C33" s="49">
        <v>1168541</v>
      </c>
      <c r="D33" s="49">
        <v>1427538</v>
      </c>
      <c r="E33" s="25">
        <f t="shared" si="0"/>
        <v>18.142914584410363</v>
      </c>
      <c r="F33" s="63"/>
    </row>
    <row r="34" spans="1:6" ht="10.7" customHeight="1" x14ac:dyDescent="0.3">
      <c r="A34" s="22" t="s">
        <v>64</v>
      </c>
      <c r="B34" s="30">
        <v>240462</v>
      </c>
      <c r="C34" s="49">
        <v>4783907</v>
      </c>
      <c r="D34" s="49">
        <v>5024369</v>
      </c>
      <c r="E34" s="25">
        <f t="shared" si="0"/>
        <v>4.7859144103468516</v>
      </c>
      <c r="F34" s="63"/>
    </row>
    <row r="35" spans="1:6" ht="10.7" customHeight="1" x14ac:dyDescent="0.3">
      <c r="A35" s="22" t="s">
        <v>24</v>
      </c>
      <c r="B35" s="30">
        <v>225048</v>
      </c>
      <c r="C35" s="49">
        <v>3705816</v>
      </c>
      <c r="D35" s="49">
        <v>3930864</v>
      </c>
      <c r="E35" s="25">
        <f t="shared" si="0"/>
        <v>5.7251535540278171</v>
      </c>
      <c r="F35" s="63"/>
    </row>
    <row r="36" spans="1:6" ht="10.7" customHeight="1" x14ac:dyDescent="0.3">
      <c r="A36" s="22" t="s">
        <v>65</v>
      </c>
      <c r="B36" s="30">
        <v>200835</v>
      </c>
      <c r="C36" s="49">
        <v>2712288</v>
      </c>
      <c r="D36" s="49">
        <v>2913123</v>
      </c>
      <c r="E36" s="25">
        <f t="shared" si="0"/>
        <v>6.894147620955243</v>
      </c>
      <c r="F36" s="63"/>
    </row>
    <row r="37" spans="1:6" ht="10.7" customHeight="1" x14ac:dyDescent="0.3">
      <c r="A37" s="22"/>
      <c r="B37" s="30"/>
      <c r="C37" s="41"/>
      <c r="D37" s="49"/>
      <c r="E37" s="25"/>
      <c r="F37" s="63"/>
    </row>
    <row r="38" spans="1:6" ht="10.7" customHeight="1" x14ac:dyDescent="0.3">
      <c r="A38" s="22" t="s">
        <v>66</v>
      </c>
      <c r="B38" s="30">
        <v>194938</v>
      </c>
      <c r="C38" s="49">
        <v>1893132</v>
      </c>
      <c r="D38" s="49">
        <v>2088070</v>
      </c>
      <c r="E38" s="25">
        <f t="shared" si="0"/>
        <v>9.3357981293730568</v>
      </c>
      <c r="F38" s="63"/>
    </row>
    <row r="39" spans="1:6" ht="10.7" customHeight="1" x14ac:dyDescent="0.3">
      <c r="A39" s="22" t="s">
        <v>67</v>
      </c>
      <c r="B39" s="30">
        <v>186969</v>
      </c>
      <c r="C39" s="49">
        <v>4497364</v>
      </c>
      <c r="D39" s="49">
        <v>4684333</v>
      </c>
      <c r="E39" s="25">
        <f t="shared" si="0"/>
        <v>3.9913686751134048</v>
      </c>
      <c r="F39" s="63"/>
    </row>
    <row r="40" spans="1:6" ht="10.7" customHeight="1" x14ac:dyDescent="0.3">
      <c r="A40" s="22" t="s">
        <v>46</v>
      </c>
      <c r="B40" s="30">
        <v>175012</v>
      </c>
      <c r="C40" s="49">
        <v>4699735</v>
      </c>
      <c r="D40" s="49">
        <v>4874747</v>
      </c>
      <c r="E40" s="25">
        <f t="shared" si="0"/>
        <v>3.5901760645219127</v>
      </c>
      <c r="F40" s="63"/>
    </row>
    <row r="41" spans="1:6" ht="10.7" customHeight="1" x14ac:dyDescent="0.3">
      <c r="A41" s="22" t="s">
        <v>25</v>
      </c>
      <c r="B41" s="30">
        <v>173489</v>
      </c>
      <c r="C41" s="49">
        <v>4280700</v>
      </c>
      <c r="D41" s="49">
        <v>4454189</v>
      </c>
      <c r="E41" s="25">
        <f t="shared" si="0"/>
        <v>3.8949626969129509</v>
      </c>
      <c r="F41" s="63"/>
    </row>
    <row r="42" spans="1:6" ht="10.7" customHeight="1" x14ac:dyDescent="0.3">
      <c r="A42" s="22" t="s">
        <v>68</v>
      </c>
      <c r="B42" s="30">
        <v>157279</v>
      </c>
      <c r="C42" s="49">
        <v>2988432</v>
      </c>
      <c r="D42" s="49">
        <v>3145711</v>
      </c>
      <c r="E42" s="25">
        <f t="shared" si="0"/>
        <v>4.9997917799823313</v>
      </c>
      <c r="F42" s="63"/>
    </row>
    <row r="43" spans="1:6" ht="10.7" customHeight="1" x14ac:dyDescent="0.3">
      <c r="A43" s="22" t="s">
        <v>69</v>
      </c>
      <c r="B43" s="30">
        <v>150308</v>
      </c>
      <c r="C43" s="49">
        <v>1769768</v>
      </c>
      <c r="D43" s="49">
        <v>1920076</v>
      </c>
      <c r="E43" s="25">
        <f t="shared" si="0"/>
        <v>7.8282317991579502</v>
      </c>
      <c r="F43" s="63"/>
    </row>
    <row r="44" spans="1:6" ht="10.7" customHeight="1" x14ac:dyDescent="0.3">
      <c r="A44" s="22" t="s">
        <v>47</v>
      </c>
      <c r="B44" s="30">
        <v>141894</v>
      </c>
      <c r="C44" s="49">
        <v>2862385</v>
      </c>
      <c r="D44" s="49">
        <v>3004279</v>
      </c>
      <c r="E44" s="25">
        <f t="shared" si="0"/>
        <v>4.7230633373265265</v>
      </c>
      <c r="F44" s="63"/>
    </row>
    <row r="45" spans="1:6" ht="10.7" customHeight="1" x14ac:dyDescent="0.3">
      <c r="A45" s="22" t="s">
        <v>31</v>
      </c>
      <c r="B45" s="30">
        <v>141713</v>
      </c>
      <c r="C45" s="49">
        <v>917926</v>
      </c>
      <c r="D45" s="49">
        <v>1059639</v>
      </c>
      <c r="E45" s="25">
        <f t="shared" si="0"/>
        <v>13.373705573313176</v>
      </c>
      <c r="F45" s="63"/>
    </row>
    <row r="46" spans="1:6" ht="15.75" customHeight="1" x14ac:dyDescent="0.3">
      <c r="A46" s="22" t="s">
        <v>71</v>
      </c>
      <c r="B46" s="30">
        <v>103730</v>
      </c>
      <c r="C46" s="49">
        <v>590242</v>
      </c>
      <c r="D46" s="49">
        <v>693972</v>
      </c>
      <c r="E46" s="25">
        <f t="shared" si="0"/>
        <v>14.947288939611397</v>
      </c>
      <c r="F46" s="63"/>
    </row>
    <row r="47" spans="1:6" ht="10.7" customHeight="1" x14ac:dyDescent="0.3">
      <c r="A47" s="22" t="s">
        <v>70</v>
      </c>
      <c r="B47" s="30">
        <v>95020</v>
      </c>
      <c r="C47" s="49">
        <v>1621923</v>
      </c>
      <c r="D47" s="49">
        <v>1716943</v>
      </c>
      <c r="E47" s="25">
        <f t="shared" si="0"/>
        <v>5.5342547772407125</v>
      </c>
      <c r="F47" s="63"/>
    </row>
    <row r="48" spans="1:6" ht="10.7" customHeight="1" x14ac:dyDescent="0.3">
      <c r="A48" s="22"/>
      <c r="B48" s="30"/>
      <c r="C48" s="41"/>
      <c r="D48" s="49"/>
      <c r="E48" s="25"/>
      <c r="F48" s="63"/>
    </row>
    <row r="49" spans="1:6" ht="10.7" customHeight="1" x14ac:dyDescent="0.3">
      <c r="A49" s="22" t="s">
        <v>72</v>
      </c>
      <c r="B49" s="30">
        <v>94024</v>
      </c>
      <c r="C49" s="49">
        <v>867915</v>
      </c>
      <c r="D49" s="49">
        <v>961939</v>
      </c>
      <c r="E49" s="25">
        <f t="shared" si="0"/>
        <v>9.7744243657861887</v>
      </c>
      <c r="F49" s="63"/>
    </row>
    <row r="50" spans="1:6" ht="10.7" customHeight="1" x14ac:dyDescent="0.3">
      <c r="A50" s="22" t="s">
        <v>73</v>
      </c>
      <c r="B50" s="30">
        <v>85218</v>
      </c>
      <c r="C50" s="49">
        <v>1257577</v>
      </c>
      <c r="D50" s="49">
        <v>1342795</v>
      </c>
      <c r="E50" s="25">
        <f t="shared" si="0"/>
        <v>6.34631496244773</v>
      </c>
      <c r="F50" s="63"/>
    </row>
    <row r="51" spans="1:6" ht="10.7" customHeight="1" x14ac:dyDescent="0.3">
      <c r="A51" s="22" t="s">
        <v>74</v>
      </c>
      <c r="B51" s="30">
        <v>64716</v>
      </c>
      <c r="C51" s="49">
        <v>2919384</v>
      </c>
      <c r="D51" s="49">
        <v>2984100</v>
      </c>
      <c r="E51" s="25">
        <f t="shared" si="0"/>
        <v>2.1686940786166682</v>
      </c>
      <c r="F51" s="63"/>
    </row>
    <row r="52" spans="1:6" ht="10.7" customHeight="1" x14ac:dyDescent="0.3">
      <c r="A52" s="22" t="s">
        <v>75</v>
      </c>
      <c r="B52" s="30">
        <v>56617</v>
      </c>
      <c r="C52" s="49">
        <v>683178</v>
      </c>
      <c r="D52" s="49">
        <v>739795</v>
      </c>
      <c r="E52" s="25">
        <f t="shared" si="0"/>
        <v>7.6530660520819955</v>
      </c>
      <c r="F52" s="63"/>
    </row>
    <row r="53" spans="1:6" ht="10.7" customHeight="1" x14ac:dyDescent="0.3">
      <c r="A53" s="22" t="s">
        <v>76</v>
      </c>
      <c r="B53" s="30">
        <v>48187</v>
      </c>
      <c r="C53" s="49">
        <v>1287720</v>
      </c>
      <c r="D53" s="49">
        <v>1335907</v>
      </c>
      <c r="E53" s="25">
        <f t="shared" si="0"/>
        <v>3.6070624676717764</v>
      </c>
      <c r="F53" s="63"/>
    </row>
    <row r="54" spans="1:6" ht="10.7" customHeight="1" x14ac:dyDescent="0.3">
      <c r="A54" s="22" t="s">
        <v>78</v>
      </c>
      <c r="B54" s="30">
        <v>33020</v>
      </c>
      <c r="C54" s="49">
        <v>722373</v>
      </c>
      <c r="D54" s="49">
        <v>755393</v>
      </c>
      <c r="E54" s="25">
        <f t="shared" si="0"/>
        <v>4.3712345759094937</v>
      </c>
      <c r="F54" s="63"/>
    </row>
    <row r="55" spans="1:6" ht="10.7" customHeight="1" x14ac:dyDescent="0.3">
      <c r="A55" s="22" t="s">
        <v>27</v>
      </c>
      <c r="B55" s="30">
        <v>30946</v>
      </c>
      <c r="C55" s="49">
        <v>838720</v>
      </c>
      <c r="D55" s="49">
        <v>869666</v>
      </c>
      <c r="E55" s="25">
        <f t="shared" si="0"/>
        <v>3.5583775840380101</v>
      </c>
      <c r="F55" s="63"/>
    </row>
    <row r="56" spans="1:6" ht="10.7" customHeight="1" x14ac:dyDescent="0.3">
      <c r="A56" s="22" t="s">
        <v>32</v>
      </c>
      <c r="B56" s="30">
        <v>30744</v>
      </c>
      <c r="C56" s="49">
        <v>592913</v>
      </c>
      <c r="D56" s="49">
        <v>623657</v>
      </c>
      <c r="E56" s="25">
        <f t="shared" si="0"/>
        <v>4.9296327949497885</v>
      </c>
      <c r="F56" s="63"/>
    </row>
    <row r="57" spans="1:6" ht="10.7" customHeight="1" x14ac:dyDescent="0.3">
      <c r="A57" s="22" t="s">
        <v>77</v>
      </c>
      <c r="B57" s="30">
        <v>29885</v>
      </c>
      <c r="C57" s="49">
        <v>1785972</v>
      </c>
      <c r="D57" s="49">
        <v>1815857</v>
      </c>
      <c r="E57" s="25">
        <f t="shared" si="0"/>
        <v>1.6457793757988652</v>
      </c>
      <c r="F57" s="63"/>
    </row>
    <row r="58" spans="1:6" ht="10.7" customHeight="1" x14ac:dyDescent="0.3">
      <c r="A58" s="22" t="s">
        <v>26</v>
      </c>
      <c r="B58" s="30">
        <v>24171</v>
      </c>
      <c r="C58" s="49">
        <v>1026322</v>
      </c>
      <c r="D58" s="49">
        <v>1050493</v>
      </c>
      <c r="E58" s="25">
        <f t="shared" si="0"/>
        <v>2.3009196634342159</v>
      </c>
      <c r="F58" s="63"/>
    </row>
    <row r="59" spans="1:6" ht="10.7" customHeight="1" x14ac:dyDescent="0.3">
      <c r="A59" s="23" t="s">
        <v>79</v>
      </c>
      <c r="B59" s="33">
        <v>20476</v>
      </c>
      <c r="C59" s="50">
        <v>558839</v>
      </c>
      <c r="D59" s="50">
        <v>579315</v>
      </c>
      <c r="E59" s="67">
        <f t="shared" si="0"/>
        <v>3.5345192166610566</v>
      </c>
      <c r="F59" s="64"/>
    </row>
    <row r="60" spans="1:6" ht="10.7" customHeight="1" x14ac:dyDescent="0.3">
      <c r="A60" s="19" t="s">
        <v>0</v>
      </c>
      <c r="B60" s="10">
        <v>44406371</v>
      </c>
      <c r="C60" s="39">
        <v>281312807</v>
      </c>
      <c r="D60" s="10">
        <v>325719178</v>
      </c>
      <c r="E60" s="31">
        <f t="shared" si="0"/>
        <v>13.633330181129217</v>
      </c>
      <c r="F60" s="38" t="s">
        <v>48</v>
      </c>
    </row>
    <row r="61" spans="1:6" ht="6" customHeight="1" x14ac:dyDescent="0.3">
      <c r="A61" s="52"/>
      <c r="B61" s="10"/>
      <c r="C61" s="39"/>
      <c r="D61" s="10"/>
      <c r="E61" s="11"/>
      <c r="F61" s="38"/>
    </row>
    <row r="62" spans="1:6" ht="7.5" customHeight="1" x14ac:dyDescent="0.3">
      <c r="A62" s="70" t="s">
        <v>89</v>
      </c>
      <c r="B62" s="70"/>
      <c r="C62" s="70"/>
      <c r="D62" s="70"/>
      <c r="E62" s="70"/>
      <c r="F62" s="70"/>
    </row>
    <row r="63" spans="1:6" ht="8.25" customHeight="1" x14ac:dyDescent="0.3">
      <c r="A63" s="70" t="s">
        <v>85</v>
      </c>
      <c r="B63" s="70"/>
      <c r="C63" s="70"/>
      <c r="D63" s="70"/>
      <c r="E63" s="70"/>
      <c r="F63" s="70"/>
    </row>
    <row r="64" spans="1:6" x14ac:dyDescent="0.3">
      <c r="A64" s="70" t="s">
        <v>84</v>
      </c>
      <c r="B64" s="70"/>
      <c r="C64" s="70"/>
      <c r="D64" s="70"/>
      <c r="E64" s="70"/>
      <c r="F64" s="70"/>
    </row>
    <row r="65" spans="1:6" ht="18" customHeight="1" x14ac:dyDescent="0.3">
      <c r="A65" s="71" t="s">
        <v>49</v>
      </c>
      <c r="B65" s="71"/>
      <c r="C65" s="71"/>
      <c r="D65" s="71"/>
      <c r="E65" s="71"/>
      <c r="F65" s="62"/>
    </row>
    <row r="66" spans="1:6" ht="13.5" customHeight="1" x14ac:dyDescent="0.3">
      <c r="A66" s="8"/>
      <c r="B66" s="4"/>
      <c r="C66" s="3"/>
      <c r="D66" s="2"/>
      <c r="E66" s="2"/>
    </row>
  </sheetData>
  <customSheetViews>
    <customSheetView guid="{37C2E896-3061-41AA-BACA-FD496874BE31}" scale="160" showPageBreaks="1" showGridLines="0" view="pageLayout">
      <selection activeCell="I46" sqref="I46"/>
      <pageMargins left="1.05" right="1.05" top="0.5" bottom="0.25" header="0" footer="0"/>
      <pageSetup paperSize="5" orientation="portrait" r:id="rId1"/>
      <headerFooter alignWithMargins="0"/>
    </customSheetView>
    <customSheetView guid="{AB9B89F2-C512-4AAC-820D-19457100123B}" scale="160" showPageBreaks="1" showGridLines="0" view="pageLayout">
      <selection activeCell="H62" sqref="H62"/>
      <pageMargins left="1.05" right="1.05" top="0.5" bottom="0.25" header="0" footer="0"/>
      <pageSetup paperSize="5" orientation="portrait" r:id="rId2"/>
      <headerFooter alignWithMargins="0"/>
    </customSheetView>
  </customSheetViews>
  <mergeCells count="7">
    <mergeCell ref="A65:E65"/>
    <mergeCell ref="A3:D3"/>
    <mergeCell ref="E4:F4"/>
    <mergeCell ref="A62:F62"/>
    <mergeCell ref="A2:E2"/>
    <mergeCell ref="A63:F63"/>
    <mergeCell ref="A64:F64"/>
  </mergeCells>
  <phoneticPr fontId="8" type="noConversion"/>
  <pageMargins left="1.05" right="1.05" top="0.5" bottom="0.25" header="0" footer="0"/>
  <pageSetup paperSize="5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2">
    <tabColor theme="0"/>
  </sheetPr>
  <dimension ref="A1:M728"/>
  <sheetViews>
    <sheetView showGridLines="0" tabSelected="1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10.1328125" style="1" customWidth="1"/>
    <col min="2" max="2" width="6.3984375" style="53" customWidth="1"/>
    <col min="3" max="3" width="1.59765625" style="1" customWidth="1"/>
    <col min="4" max="4" width="5.86328125" style="51" customWidth="1"/>
    <col min="5" max="12" width="6.86328125" style="51" customWidth="1"/>
    <col min="13" max="16384" width="9.1328125" style="1"/>
  </cols>
  <sheetData>
    <row r="1" spans="1:13" ht="3.95" customHeight="1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12.75" customHeight="1" x14ac:dyDescent="0.3">
      <c r="A2" s="75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ht="9" customHeight="1" x14ac:dyDescent="0.3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3" ht="17.25" customHeight="1" x14ac:dyDescent="0.3">
      <c r="B4" s="53" t="s">
        <v>1</v>
      </c>
      <c r="C4" s="47"/>
      <c r="D4" s="51" t="s">
        <v>4</v>
      </c>
      <c r="E4" s="51" t="s">
        <v>17</v>
      </c>
      <c r="F4" s="51" t="s">
        <v>43</v>
      </c>
      <c r="G4" s="51" t="s">
        <v>6</v>
      </c>
      <c r="H4" s="51" t="s">
        <v>5</v>
      </c>
      <c r="I4" s="51" t="s">
        <v>18</v>
      </c>
      <c r="J4" s="51" t="s">
        <v>3</v>
      </c>
      <c r="K4" s="51" t="s">
        <v>34</v>
      </c>
      <c r="L4" s="51" t="s">
        <v>9</v>
      </c>
    </row>
    <row r="5" spans="1:13" ht="10.7" customHeight="1" x14ac:dyDescent="0.3">
      <c r="A5" s="21" t="s">
        <v>36</v>
      </c>
      <c r="B5" s="32">
        <v>10620982</v>
      </c>
      <c r="C5" s="37"/>
      <c r="D5" s="32">
        <v>4079391</v>
      </c>
      <c r="E5" s="32">
        <v>3684030</v>
      </c>
      <c r="F5" s="32">
        <v>911831</v>
      </c>
      <c r="G5" s="32">
        <v>71408</v>
      </c>
      <c r="H5" s="32">
        <v>874124</v>
      </c>
      <c r="I5" s="32">
        <v>279514</v>
      </c>
      <c r="J5" s="32">
        <v>499373</v>
      </c>
      <c r="K5" s="32">
        <v>142482</v>
      </c>
      <c r="L5" s="32">
        <v>78829</v>
      </c>
      <c r="M5" s="6"/>
    </row>
    <row r="6" spans="1:13" ht="10.7" customHeight="1" x14ac:dyDescent="0.3">
      <c r="A6" s="22" t="s">
        <v>45</v>
      </c>
      <c r="B6" s="49">
        <v>4848984</v>
      </c>
      <c r="C6" s="37"/>
      <c r="D6" s="32">
        <v>2536761</v>
      </c>
      <c r="E6" s="32">
        <v>934819</v>
      </c>
      <c r="F6" s="32">
        <v>251234</v>
      </c>
      <c r="G6" s="49">
        <v>106560</v>
      </c>
      <c r="H6" s="49">
        <v>462673</v>
      </c>
      <c r="I6" s="49">
        <v>163918</v>
      </c>
      <c r="J6" s="49">
        <v>142800</v>
      </c>
      <c r="K6" s="49">
        <v>238911</v>
      </c>
      <c r="L6" s="49">
        <v>11308</v>
      </c>
    </row>
    <row r="7" spans="1:13" ht="10.7" customHeight="1" x14ac:dyDescent="0.3">
      <c r="A7" s="22" t="s">
        <v>40</v>
      </c>
      <c r="B7" s="49">
        <v>4525241</v>
      </c>
      <c r="C7" s="37"/>
      <c r="D7" s="32">
        <v>210339</v>
      </c>
      <c r="E7" s="32">
        <v>1170087</v>
      </c>
      <c r="F7" s="32">
        <v>804934</v>
      </c>
      <c r="G7" s="49">
        <v>1128436</v>
      </c>
      <c r="H7" s="49">
        <v>280391</v>
      </c>
      <c r="I7" s="49">
        <v>593858</v>
      </c>
      <c r="J7" s="49">
        <v>158694</v>
      </c>
      <c r="K7" s="49">
        <v>162747</v>
      </c>
      <c r="L7" s="49">
        <v>15755</v>
      </c>
    </row>
    <row r="8" spans="1:13" ht="10.7" customHeight="1" x14ac:dyDescent="0.3">
      <c r="A8" s="22" t="s">
        <v>38</v>
      </c>
      <c r="B8" s="49">
        <v>4370118</v>
      </c>
      <c r="C8" s="37"/>
      <c r="D8" s="32">
        <v>263381</v>
      </c>
      <c r="E8" s="32">
        <v>396548</v>
      </c>
      <c r="F8" s="32">
        <v>529829</v>
      </c>
      <c r="G8" s="49">
        <v>1792642</v>
      </c>
      <c r="H8" s="49">
        <v>389212</v>
      </c>
      <c r="I8" s="49">
        <v>858157</v>
      </c>
      <c r="J8" s="49">
        <v>82161</v>
      </c>
      <c r="K8" s="49">
        <v>50832</v>
      </c>
      <c r="L8" s="49">
        <v>7356</v>
      </c>
    </row>
    <row r="9" spans="1:13" ht="10.7" customHeight="1" x14ac:dyDescent="0.3">
      <c r="A9" s="22" t="s">
        <v>44</v>
      </c>
      <c r="B9" s="49">
        <v>2048953</v>
      </c>
      <c r="C9" s="37"/>
      <c r="D9" s="32">
        <v>122971</v>
      </c>
      <c r="E9" s="32">
        <v>632994</v>
      </c>
      <c r="F9" s="32">
        <v>303155</v>
      </c>
      <c r="G9" s="49">
        <v>351040</v>
      </c>
      <c r="H9" s="49">
        <v>136290</v>
      </c>
      <c r="I9" s="49">
        <v>336319</v>
      </c>
      <c r="J9" s="49">
        <v>83238</v>
      </c>
      <c r="K9" s="49">
        <v>80767</v>
      </c>
      <c r="L9" s="49">
        <v>2179</v>
      </c>
    </row>
    <row r="10" spans="1:13" ht="10.7" customHeight="1" x14ac:dyDescent="0.3">
      <c r="A10" s="22" t="s">
        <v>51</v>
      </c>
      <c r="B10" s="49">
        <v>1824508</v>
      </c>
      <c r="C10" s="37"/>
      <c r="D10" s="32">
        <v>659035</v>
      </c>
      <c r="E10" s="32">
        <v>476842</v>
      </c>
      <c r="F10" s="32">
        <v>398767</v>
      </c>
      <c r="G10" s="49">
        <v>29002</v>
      </c>
      <c r="H10" s="49">
        <v>62102</v>
      </c>
      <c r="I10" s="49">
        <v>55588</v>
      </c>
      <c r="J10" s="49">
        <v>82802</v>
      </c>
      <c r="K10" s="49">
        <v>54987</v>
      </c>
      <c r="L10" s="49">
        <v>5383</v>
      </c>
    </row>
    <row r="11" spans="1:13" ht="10.7" customHeight="1" x14ac:dyDescent="0.3">
      <c r="A11" s="22" t="s">
        <v>81</v>
      </c>
      <c r="B11" s="49">
        <v>1152495</v>
      </c>
      <c r="C11" s="37"/>
      <c r="D11" s="32">
        <v>8810</v>
      </c>
      <c r="E11" s="32">
        <v>319682</v>
      </c>
      <c r="F11" s="32">
        <v>265496</v>
      </c>
      <c r="G11" s="49">
        <v>184599</v>
      </c>
      <c r="H11" s="49">
        <v>81318</v>
      </c>
      <c r="I11" s="49">
        <v>141178</v>
      </c>
      <c r="J11" s="49">
        <v>48582</v>
      </c>
      <c r="K11" s="49">
        <v>98277</v>
      </c>
      <c r="L11" s="49">
        <v>4553</v>
      </c>
    </row>
    <row r="12" spans="1:13" ht="10.7" customHeight="1" x14ac:dyDescent="0.3">
      <c r="A12" s="22" t="s">
        <v>52</v>
      </c>
      <c r="B12" s="49">
        <v>1066967</v>
      </c>
      <c r="C12" s="37"/>
      <c r="D12" s="32">
        <v>237996</v>
      </c>
      <c r="E12" s="32">
        <v>433522</v>
      </c>
      <c r="F12" s="32">
        <v>214019</v>
      </c>
      <c r="G12" s="49">
        <v>12596</v>
      </c>
      <c r="H12" s="49">
        <v>32752</v>
      </c>
      <c r="I12" s="49">
        <v>25854</v>
      </c>
      <c r="J12" s="49">
        <v>38313</v>
      </c>
      <c r="K12" s="49">
        <v>58901</v>
      </c>
      <c r="L12" s="49">
        <v>13014</v>
      </c>
    </row>
    <row r="13" spans="1:13" ht="10.7" customHeight="1" x14ac:dyDescent="0.3">
      <c r="A13" s="22" t="s">
        <v>2</v>
      </c>
      <c r="B13" s="49">
        <v>1059476</v>
      </c>
      <c r="C13" s="37"/>
      <c r="D13" s="32">
        <v>243242</v>
      </c>
      <c r="E13" s="32">
        <v>298405</v>
      </c>
      <c r="F13" s="32">
        <v>116599</v>
      </c>
      <c r="G13" s="49">
        <v>102986</v>
      </c>
      <c r="H13" s="49">
        <v>97464</v>
      </c>
      <c r="I13" s="49">
        <v>70923</v>
      </c>
      <c r="J13" s="49">
        <v>37529</v>
      </c>
      <c r="K13" s="49">
        <v>87919</v>
      </c>
      <c r="L13" s="49">
        <v>4409</v>
      </c>
    </row>
    <row r="14" spans="1:13" ht="10.7" customHeight="1" x14ac:dyDescent="0.3">
      <c r="A14" s="22" t="s">
        <v>21</v>
      </c>
      <c r="B14" s="49">
        <v>1052296</v>
      </c>
      <c r="C14" s="37"/>
      <c r="D14" s="32">
        <v>49264</v>
      </c>
      <c r="E14" s="32">
        <v>381531</v>
      </c>
      <c r="F14" s="32">
        <v>120139</v>
      </c>
      <c r="G14" s="49">
        <v>34586</v>
      </c>
      <c r="H14" s="49">
        <v>192643</v>
      </c>
      <c r="I14" s="49">
        <v>90436</v>
      </c>
      <c r="J14" s="49">
        <v>91011</v>
      </c>
      <c r="K14" s="49">
        <v>89874</v>
      </c>
      <c r="L14" s="49">
        <v>2812</v>
      </c>
    </row>
    <row r="15" spans="1:13" ht="10.7" customHeight="1" x14ac:dyDescent="0.3">
      <c r="A15" s="22"/>
      <c r="B15" s="49"/>
      <c r="C15" s="37"/>
      <c r="D15" s="32"/>
      <c r="E15" s="32"/>
      <c r="F15" s="32"/>
      <c r="G15" s="49"/>
      <c r="H15" s="49"/>
      <c r="I15" s="49"/>
      <c r="J15" s="49"/>
      <c r="K15" s="49"/>
      <c r="L15" s="49"/>
    </row>
    <row r="16" spans="1:13" ht="10.7" customHeight="1" x14ac:dyDescent="0.3">
      <c r="A16" s="22" t="s">
        <v>54</v>
      </c>
      <c r="B16" s="49">
        <v>931480</v>
      </c>
      <c r="C16" s="37"/>
      <c r="D16" s="49">
        <v>503579</v>
      </c>
      <c r="E16" s="32">
        <v>161998</v>
      </c>
      <c r="F16" s="32">
        <v>128482</v>
      </c>
      <c r="G16" s="49">
        <v>14521</v>
      </c>
      <c r="H16" s="49">
        <v>31036</v>
      </c>
      <c r="I16" s="49">
        <v>21302</v>
      </c>
      <c r="J16" s="49">
        <v>36692</v>
      </c>
      <c r="K16" s="49">
        <v>27696</v>
      </c>
      <c r="L16" s="49">
        <v>6174</v>
      </c>
    </row>
    <row r="17" spans="1:12" ht="10.7" customHeight="1" x14ac:dyDescent="0.3">
      <c r="A17" s="22" t="s">
        <v>53</v>
      </c>
      <c r="B17" s="49">
        <v>926665</v>
      </c>
      <c r="C17" s="37"/>
      <c r="D17" s="49">
        <v>40366</v>
      </c>
      <c r="E17" s="32">
        <v>274903</v>
      </c>
      <c r="F17" s="32">
        <v>98173</v>
      </c>
      <c r="G17" s="49">
        <v>72569</v>
      </c>
      <c r="H17" s="49">
        <v>183122</v>
      </c>
      <c r="I17" s="49">
        <v>67364</v>
      </c>
      <c r="J17" s="49">
        <v>35158</v>
      </c>
      <c r="K17" s="49">
        <v>150948</v>
      </c>
      <c r="L17" s="49">
        <v>4062</v>
      </c>
    </row>
    <row r="18" spans="1:12" ht="10.7" customHeight="1" x14ac:dyDescent="0.3">
      <c r="A18" s="22" t="s">
        <v>55</v>
      </c>
      <c r="B18" s="49">
        <v>880079</v>
      </c>
      <c r="C18" s="37"/>
      <c r="D18" s="49">
        <v>55693</v>
      </c>
      <c r="E18" s="32">
        <v>303079</v>
      </c>
      <c r="F18" s="32">
        <v>186629</v>
      </c>
      <c r="G18" s="49">
        <v>132441</v>
      </c>
      <c r="H18" s="49">
        <v>36291</v>
      </c>
      <c r="I18" s="49">
        <v>59125</v>
      </c>
      <c r="J18" s="49">
        <v>45830</v>
      </c>
      <c r="K18" s="49">
        <v>58687</v>
      </c>
      <c r="L18" s="49">
        <v>2304</v>
      </c>
    </row>
    <row r="19" spans="1:12" ht="10.7" customHeight="1" x14ac:dyDescent="0.3">
      <c r="A19" s="22" t="s">
        <v>80</v>
      </c>
      <c r="B19" s="49">
        <v>822648</v>
      </c>
      <c r="C19" s="37"/>
      <c r="D19" s="49">
        <v>237569</v>
      </c>
      <c r="E19" s="32">
        <v>204919</v>
      </c>
      <c r="F19" s="32">
        <v>111848</v>
      </c>
      <c r="G19" s="49">
        <v>35077</v>
      </c>
      <c r="H19" s="49">
        <v>102149</v>
      </c>
      <c r="I19" s="49">
        <v>52505</v>
      </c>
      <c r="J19" s="49">
        <v>28320</v>
      </c>
      <c r="K19" s="49">
        <v>47253</v>
      </c>
      <c r="L19" s="49">
        <v>3008</v>
      </c>
    </row>
    <row r="20" spans="1:12" ht="10.7" customHeight="1" x14ac:dyDescent="0.3">
      <c r="A20" s="22" t="s">
        <v>56</v>
      </c>
      <c r="B20" s="49">
        <v>705183</v>
      </c>
      <c r="C20" s="37"/>
      <c r="D20" s="49">
        <v>76973</v>
      </c>
      <c r="E20" s="32">
        <v>231274</v>
      </c>
      <c r="F20" s="32">
        <v>167789</v>
      </c>
      <c r="G20" s="49">
        <v>18105</v>
      </c>
      <c r="H20" s="49">
        <v>18206</v>
      </c>
      <c r="I20" s="49">
        <v>18656</v>
      </c>
      <c r="J20" s="49">
        <v>133619</v>
      </c>
      <c r="K20" s="49">
        <v>38432</v>
      </c>
      <c r="L20" s="49">
        <v>2129</v>
      </c>
    </row>
    <row r="21" spans="1:12" ht="10.7" customHeight="1" x14ac:dyDescent="0.3">
      <c r="A21" s="22" t="s">
        <v>57</v>
      </c>
      <c r="B21" s="49">
        <v>594400</v>
      </c>
      <c r="C21" s="37"/>
      <c r="D21" s="49">
        <v>228269</v>
      </c>
      <c r="E21" s="32">
        <v>178185</v>
      </c>
      <c r="F21" s="32">
        <v>50249</v>
      </c>
      <c r="G21" s="49">
        <v>27758</v>
      </c>
      <c r="H21" s="49">
        <v>59218</v>
      </c>
      <c r="I21" s="49">
        <v>15507</v>
      </c>
      <c r="J21" s="49">
        <v>14785</v>
      </c>
      <c r="K21" s="49">
        <v>18091</v>
      </c>
      <c r="L21" s="49">
        <v>2338</v>
      </c>
    </row>
    <row r="22" spans="1:12" ht="10.7" customHeight="1" x14ac:dyDescent="0.3">
      <c r="A22" s="22" t="s">
        <v>58</v>
      </c>
      <c r="B22" s="49">
        <v>554728</v>
      </c>
      <c r="C22" s="37"/>
      <c r="D22" s="49">
        <v>234816</v>
      </c>
      <c r="E22" s="32">
        <v>123545</v>
      </c>
      <c r="F22" s="32">
        <v>89161</v>
      </c>
      <c r="G22" s="49">
        <v>11558</v>
      </c>
      <c r="H22" s="49">
        <v>17795</v>
      </c>
      <c r="I22" s="49">
        <v>20093</v>
      </c>
      <c r="J22" s="49">
        <v>19311</v>
      </c>
      <c r="K22" s="49">
        <v>33991</v>
      </c>
      <c r="L22" s="49">
        <v>4458</v>
      </c>
    </row>
    <row r="23" spans="1:12" ht="10.7" customHeight="1" x14ac:dyDescent="0.3">
      <c r="A23" s="22" t="s">
        <v>60</v>
      </c>
      <c r="B23" s="49">
        <v>528107</v>
      </c>
      <c r="C23" s="37"/>
      <c r="D23" s="49">
        <v>49870</v>
      </c>
      <c r="E23" s="32">
        <v>190055</v>
      </c>
      <c r="F23" s="32">
        <v>130359</v>
      </c>
      <c r="G23" s="49">
        <v>19905</v>
      </c>
      <c r="H23" s="49">
        <v>19501</v>
      </c>
      <c r="I23" s="49">
        <v>20980</v>
      </c>
      <c r="J23" s="49">
        <v>36441</v>
      </c>
      <c r="K23" s="49">
        <v>58946</v>
      </c>
      <c r="L23" s="49">
        <v>2050</v>
      </c>
    </row>
    <row r="24" spans="1:12" ht="10.7" customHeight="1" x14ac:dyDescent="0.3">
      <c r="A24" s="22" t="s">
        <v>59</v>
      </c>
      <c r="B24" s="49">
        <v>525813</v>
      </c>
      <c r="C24" s="37"/>
      <c r="D24" s="49">
        <v>32434</v>
      </c>
      <c r="E24" s="32">
        <v>115961</v>
      </c>
      <c r="F24" s="32">
        <v>138266</v>
      </c>
      <c r="G24" s="49">
        <v>85156</v>
      </c>
      <c r="H24" s="49">
        <v>30804</v>
      </c>
      <c r="I24" s="49">
        <v>88720</v>
      </c>
      <c r="J24" s="49">
        <v>13255</v>
      </c>
      <c r="K24" s="49">
        <v>19947</v>
      </c>
      <c r="L24" s="49">
        <v>1270</v>
      </c>
    </row>
    <row r="25" spans="1:12" ht="10.7" customHeight="1" x14ac:dyDescent="0.3">
      <c r="A25" s="22" t="s">
        <v>29</v>
      </c>
      <c r="B25" s="49">
        <v>487955</v>
      </c>
      <c r="C25" s="37"/>
      <c r="D25" s="49">
        <v>61530</v>
      </c>
      <c r="E25" s="32">
        <v>164766</v>
      </c>
      <c r="F25" s="32">
        <v>69145</v>
      </c>
      <c r="G25" s="49">
        <v>5151</v>
      </c>
      <c r="H25" s="49">
        <v>18178</v>
      </c>
      <c r="I25" s="49">
        <v>19923</v>
      </c>
      <c r="J25" s="49">
        <v>14634</v>
      </c>
      <c r="K25" s="49">
        <v>131476</v>
      </c>
      <c r="L25" s="49">
        <v>3152</v>
      </c>
    </row>
    <row r="26" spans="1:12" ht="10.7" customHeight="1" x14ac:dyDescent="0.3">
      <c r="A26" s="22"/>
      <c r="B26" s="49"/>
      <c r="C26" s="37"/>
      <c r="D26" s="32"/>
      <c r="E26" s="32"/>
      <c r="F26" s="32"/>
      <c r="G26" s="49"/>
      <c r="H26" s="49"/>
      <c r="I26" s="49"/>
      <c r="J26" s="49"/>
      <c r="K26" s="49"/>
      <c r="L26" s="49"/>
    </row>
    <row r="27" spans="1:12" ht="10.7" customHeight="1" x14ac:dyDescent="0.3">
      <c r="A27" s="22" t="s">
        <v>28</v>
      </c>
      <c r="B27" s="49">
        <v>402068</v>
      </c>
      <c r="C27" s="37"/>
      <c r="D27" s="49">
        <v>138391</v>
      </c>
      <c r="E27" s="32">
        <v>124853</v>
      </c>
      <c r="F27" s="32">
        <v>78838</v>
      </c>
      <c r="G27" s="49">
        <v>7151</v>
      </c>
      <c r="H27" s="49">
        <v>10178</v>
      </c>
      <c r="I27" s="49">
        <v>9000</v>
      </c>
      <c r="J27" s="49">
        <v>13196</v>
      </c>
      <c r="K27" s="49">
        <v>14790</v>
      </c>
      <c r="L27" s="49">
        <v>5671</v>
      </c>
    </row>
    <row r="28" spans="1:12" ht="10.7" customHeight="1" x14ac:dyDescent="0.3">
      <c r="A28" s="22" t="s">
        <v>22</v>
      </c>
      <c r="B28" s="49">
        <v>349282</v>
      </c>
      <c r="C28" s="37"/>
      <c r="D28" s="49">
        <v>101437</v>
      </c>
      <c r="E28" s="32">
        <v>112700</v>
      </c>
      <c r="F28" s="32">
        <v>49673</v>
      </c>
      <c r="G28" s="49">
        <v>6648</v>
      </c>
      <c r="H28" s="49">
        <v>25059</v>
      </c>
      <c r="I28" s="49">
        <v>13348</v>
      </c>
      <c r="J28" s="49">
        <v>12855</v>
      </c>
      <c r="K28" s="49">
        <v>26515</v>
      </c>
      <c r="L28" s="49">
        <v>1047</v>
      </c>
    </row>
    <row r="29" spans="1:12" ht="10.7" customHeight="1" x14ac:dyDescent="0.3">
      <c r="A29" s="22" t="s">
        <v>61</v>
      </c>
      <c r="B29" s="49">
        <v>345874</v>
      </c>
      <c r="C29" s="37"/>
      <c r="D29" s="49">
        <v>88278</v>
      </c>
      <c r="E29" s="32">
        <v>90456</v>
      </c>
      <c r="F29" s="32">
        <v>44174</v>
      </c>
      <c r="G29" s="49">
        <v>11155</v>
      </c>
      <c r="H29" s="49">
        <v>36994</v>
      </c>
      <c r="I29" s="49">
        <v>14251</v>
      </c>
      <c r="J29" s="49">
        <v>34461</v>
      </c>
      <c r="K29" s="49">
        <v>24913</v>
      </c>
      <c r="L29" s="49">
        <v>1192</v>
      </c>
    </row>
    <row r="30" spans="1:12" ht="10.7" customHeight="1" x14ac:dyDescent="0.3">
      <c r="A30" s="22" t="s">
        <v>62</v>
      </c>
      <c r="B30" s="49">
        <v>287136</v>
      </c>
      <c r="C30" s="37"/>
      <c r="D30" s="49">
        <v>75540</v>
      </c>
      <c r="E30" s="32">
        <v>112150</v>
      </c>
      <c r="F30" s="32">
        <v>55242</v>
      </c>
      <c r="G30" s="49">
        <v>3973</v>
      </c>
      <c r="H30" s="49">
        <v>9862</v>
      </c>
      <c r="I30" s="49">
        <v>6588</v>
      </c>
      <c r="J30" s="49">
        <v>9213</v>
      </c>
      <c r="K30" s="49">
        <v>13990</v>
      </c>
      <c r="L30" s="65" t="s">
        <v>33</v>
      </c>
    </row>
    <row r="31" spans="1:12" ht="10.7" customHeight="1" x14ac:dyDescent="0.3">
      <c r="A31" s="22" t="s">
        <v>23</v>
      </c>
      <c r="B31" s="49">
        <v>272168</v>
      </c>
      <c r="C31" s="37"/>
      <c r="D31" s="49">
        <v>102190</v>
      </c>
      <c r="E31" s="32">
        <v>53496</v>
      </c>
      <c r="F31" s="32">
        <v>41548</v>
      </c>
      <c r="G31" s="49">
        <v>2692</v>
      </c>
      <c r="H31" s="49">
        <v>20313</v>
      </c>
      <c r="I31" s="49">
        <v>29660</v>
      </c>
      <c r="J31" s="49">
        <v>5628</v>
      </c>
      <c r="K31" s="49">
        <v>8839</v>
      </c>
      <c r="L31" s="49">
        <v>7802</v>
      </c>
    </row>
    <row r="32" spans="1:12" ht="10.7" customHeight="1" x14ac:dyDescent="0.3">
      <c r="A32" s="22" t="s">
        <v>30</v>
      </c>
      <c r="B32" s="49">
        <v>259067</v>
      </c>
      <c r="C32" s="37"/>
      <c r="D32" s="49">
        <v>42104</v>
      </c>
      <c r="E32" s="32">
        <v>91669</v>
      </c>
      <c r="F32" s="32">
        <v>56417</v>
      </c>
      <c r="G32" s="49">
        <v>7180</v>
      </c>
      <c r="H32" s="49">
        <v>16210</v>
      </c>
      <c r="I32" s="49">
        <v>12440</v>
      </c>
      <c r="J32" s="49">
        <v>12072</v>
      </c>
      <c r="K32" s="49">
        <v>18436</v>
      </c>
      <c r="L32" s="49">
        <v>2539</v>
      </c>
    </row>
    <row r="33" spans="1:12" ht="10.7" customHeight="1" x14ac:dyDescent="0.3">
      <c r="A33" s="22" t="s">
        <v>63</v>
      </c>
      <c r="B33" s="49">
        <v>258997</v>
      </c>
      <c r="C33" s="37"/>
      <c r="D33" s="49">
        <v>5255</v>
      </c>
      <c r="E33" s="32">
        <v>205882</v>
      </c>
      <c r="F33" s="32">
        <v>18329</v>
      </c>
      <c r="G33" s="49">
        <v>1855</v>
      </c>
      <c r="H33" s="65" t="s">
        <v>33</v>
      </c>
      <c r="I33" s="49">
        <v>3405</v>
      </c>
      <c r="J33" s="49">
        <v>1881</v>
      </c>
      <c r="K33" s="65" t="s">
        <v>33</v>
      </c>
      <c r="L33" s="49">
        <v>20738</v>
      </c>
    </row>
    <row r="34" spans="1:12" ht="10.7" customHeight="1" x14ac:dyDescent="0.3">
      <c r="A34" s="22" t="s">
        <v>64</v>
      </c>
      <c r="B34" s="49">
        <v>240462</v>
      </c>
      <c r="C34" s="37"/>
      <c r="D34" s="49">
        <v>60790</v>
      </c>
      <c r="E34" s="32">
        <v>55991</v>
      </c>
      <c r="F34" s="32">
        <v>51683</v>
      </c>
      <c r="G34" s="49">
        <v>10796</v>
      </c>
      <c r="H34" s="49">
        <v>22822</v>
      </c>
      <c r="I34" s="49">
        <v>22013</v>
      </c>
      <c r="J34" s="49">
        <v>7362</v>
      </c>
      <c r="K34" s="49">
        <v>7218</v>
      </c>
      <c r="L34" s="49">
        <v>1787</v>
      </c>
    </row>
    <row r="35" spans="1:12" ht="10.7" customHeight="1" x14ac:dyDescent="0.3">
      <c r="A35" s="22" t="s">
        <v>24</v>
      </c>
      <c r="B35" s="49">
        <v>225048</v>
      </c>
      <c r="C35" s="37"/>
      <c r="D35" s="49">
        <v>100055</v>
      </c>
      <c r="E35" s="32">
        <v>60020</v>
      </c>
      <c r="F35" s="32">
        <v>16805</v>
      </c>
      <c r="G35" s="49">
        <v>3739</v>
      </c>
      <c r="H35" s="49">
        <v>14897</v>
      </c>
      <c r="I35" s="49">
        <v>8648</v>
      </c>
      <c r="J35" s="49">
        <v>8517</v>
      </c>
      <c r="K35" s="49">
        <v>7066</v>
      </c>
      <c r="L35" s="49">
        <v>5301</v>
      </c>
    </row>
    <row r="36" spans="1:12" ht="10.7" customHeight="1" x14ac:dyDescent="0.3">
      <c r="A36" s="22" t="s">
        <v>65</v>
      </c>
      <c r="B36" s="49">
        <v>200835</v>
      </c>
      <c r="C36" s="37"/>
      <c r="D36" s="49">
        <v>75244</v>
      </c>
      <c r="E36" s="32">
        <v>60652</v>
      </c>
      <c r="F36" s="32">
        <v>17111</v>
      </c>
      <c r="G36" s="49">
        <v>4678</v>
      </c>
      <c r="H36" s="49">
        <v>19822</v>
      </c>
      <c r="I36" s="49">
        <v>6974</v>
      </c>
      <c r="J36" s="49">
        <v>3804</v>
      </c>
      <c r="K36" s="49">
        <v>9980</v>
      </c>
      <c r="L36" s="49">
        <v>2570</v>
      </c>
    </row>
    <row r="37" spans="1:12" ht="10.7" customHeight="1" x14ac:dyDescent="0.3">
      <c r="A37" s="22"/>
      <c r="B37" s="49"/>
      <c r="C37" s="37"/>
      <c r="D37" s="49"/>
      <c r="E37" s="32"/>
      <c r="F37" s="32"/>
      <c r="G37" s="49"/>
      <c r="H37" s="49"/>
      <c r="I37" s="49"/>
      <c r="J37" s="49"/>
      <c r="K37" s="49"/>
      <c r="L37" s="49"/>
    </row>
    <row r="38" spans="1:12" ht="10.7" customHeight="1" x14ac:dyDescent="0.3">
      <c r="A38" s="22" t="s">
        <v>66</v>
      </c>
      <c r="B38" s="49">
        <v>194938</v>
      </c>
      <c r="C38" s="37"/>
      <c r="D38" s="49">
        <v>132771</v>
      </c>
      <c r="E38" s="32">
        <v>22488</v>
      </c>
      <c r="F38" s="32">
        <v>14692</v>
      </c>
      <c r="G38" s="49">
        <v>3363</v>
      </c>
      <c r="H38" s="49">
        <v>6622</v>
      </c>
      <c r="I38" s="49">
        <v>7057</v>
      </c>
      <c r="J38" s="49">
        <v>4607</v>
      </c>
      <c r="K38" s="49">
        <v>2933</v>
      </c>
      <c r="L38" s="65" t="s">
        <v>33</v>
      </c>
    </row>
    <row r="39" spans="1:12" ht="10.7" customHeight="1" x14ac:dyDescent="0.3">
      <c r="A39" s="22" t="s">
        <v>67</v>
      </c>
      <c r="B39" s="49">
        <v>186969</v>
      </c>
      <c r="C39" s="37"/>
      <c r="D39" s="49">
        <v>30006</v>
      </c>
      <c r="E39" s="32">
        <v>56193</v>
      </c>
      <c r="F39" s="32">
        <v>18530</v>
      </c>
      <c r="G39" s="49">
        <v>12735</v>
      </c>
      <c r="H39" s="49">
        <v>46030</v>
      </c>
      <c r="I39" s="49">
        <v>10324</v>
      </c>
      <c r="J39" s="49">
        <v>4647</v>
      </c>
      <c r="K39" s="49">
        <v>8305</v>
      </c>
      <c r="L39" s="65" t="s">
        <v>33</v>
      </c>
    </row>
    <row r="40" spans="1:12" ht="10.7" customHeight="1" x14ac:dyDescent="0.3">
      <c r="A40" s="22" t="s">
        <v>46</v>
      </c>
      <c r="B40" s="49">
        <v>175012</v>
      </c>
      <c r="C40" s="37"/>
      <c r="D40" s="49">
        <v>49351</v>
      </c>
      <c r="E40" s="32">
        <v>50310</v>
      </c>
      <c r="F40" s="32">
        <v>23126</v>
      </c>
      <c r="G40" s="49">
        <v>5143</v>
      </c>
      <c r="H40" s="49">
        <v>22480</v>
      </c>
      <c r="I40" s="49">
        <v>7899</v>
      </c>
      <c r="J40" s="49">
        <v>5502</v>
      </c>
      <c r="K40" s="49">
        <v>9720</v>
      </c>
      <c r="L40" s="49">
        <v>1481</v>
      </c>
    </row>
    <row r="41" spans="1:12" ht="10.7" customHeight="1" x14ac:dyDescent="0.3">
      <c r="A41" s="22" t="s">
        <v>25</v>
      </c>
      <c r="B41" s="49">
        <v>173489</v>
      </c>
      <c r="C41" s="37"/>
      <c r="D41" s="49">
        <v>32077</v>
      </c>
      <c r="E41" s="32">
        <v>48404</v>
      </c>
      <c r="F41" s="32">
        <v>30821</v>
      </c>
      <c r="G41" s="49">
        <v>13854</v>
      </c>
      <c r="H41" s="49">
        <v>9665</v>
      </c>
      <c r="I41" s="49">
        <v>6848</v>
      </c>
      <c r="J41" s="49">
        <v>6252</v>
      </c>
      <c r="K41" s="49">
        <v>23526</v>
      </c>
      <c r="L41" s="49">
        <v>2042</v>
      </c>
    </row>
    <row r="42" spans="1:12" ht="10.7" customHeight="1" x14ac:dyDescent="0.3">
      <c r="A42" s="22" t="s">
        <v>68</v>
      </c>
      <c r="B42" s="49">
        <v>157279</v>
      </c>
      <c r="C42" s="37"/>
      <c r="D42" s="49">
        <v>37481</v>
      </c>
      <c r="E42" s="32">
        <v>60489</v>
      </c>
      <c r="F42" s="32">
        <v>17720</v>
      </c>
      <c r="G42" s="49">
        <v>4580</v>
      </c>
      <c r="H42" s="49">
        <v>10558</v>
      </c>
      <c r="I42" s="49">
        <v>4269</v>
      </c>
      <c r="J42" s="49">
        <v>7560</v>
      </c>
      <c r="K42" s="49">
        <v>12698</v>
      </c>
      <c r="L42" s="49">
        <v>1924</v>
      </c>
    </row>
    <row r="43" spans="1:12" ht="10.7" customHeight="1" x14ac:dyDescent="0.3">
      <c r="A43" s="22" t="s">
        <v>69</v>
      </c>
      <c r="B43" s="49">
        <v>150308</v>
      </c>
      <c r="C43" s="37"/>
      <c r="D43" s="49">
        <v>53259</v>
      </c>
      <c r="E43" s="32">
        <v>38199</v>
      </c>
      <c r="F43" s="32">
        <v>12348</v>
      </c>
      <c r="G43" s="49">
        <v>5094</v>
      </c>
      <c r="H43" s="49">
        <v>17155</v>
      </c>
      <c r="I43" s="49">
        <v>3640</v>
      </c>
      <c r="J43" s="49">
        <v>8433</v>
      </c>
      <c r="K43" s="49">
        <v>11872</v>
      </c>
      <c r="L43" s="65" t="s">
        <v>33</v>
      </c>
    </row>
    <row r="44" spans="1:12" ht="10.7" customHeight="1" x14ac:dyDescent="0.3">
      <c r="A44" s="22" t="s">
        <v>47</v>
      </c>
      <c r="B44" s="49">
        <v>141894</v>
      </c>
      <c r="C44" s="37"/>
      <c r="D44" s="49">
        <v>56814</v>
      </c>
      <c r="E44" s="32">
        <v>33482</v>
      </c>
      <c r="F44" s="32">
        <v>10629</v>
      </c>
      <c r="G44" s="49">
        <v>1797</v>
      </c>
      <c r="H44" s="49">
        <v>21372</v>
      </c>
      <c r="I44" s="49">
        <v>3938</v>
      </c>
      <c r="J44" s="49">
        <v>4143</v>
      </c>
      <c r="K44" s="49">
        <v>2324</v>
      </c>
      <c r="L44" s="49">
        <v>7395</v>
      </c>
    </row>
    <row r="45" spans="1:12" ht="10.7" customHeight="1" x14ac:dyDescent="0.3">
      <c r="A45" s="22" t="s">
        <v>31</v>
      </c>
      <c r="B45" s="49">
        <v>141713</v>
      </c>
      <c r="C45" s="37"/>
      <c r="D45" s="49">
        <v>2047</v>
      </c>
      <c r="E45" s="32">
        <v>26571</v>
      </c>
      <c r="F45" s="32">
        <v>30428</v>
      </c>
      <c r="G45" s="49">
        <v>30272</v>
      </c>
      <c r="H45" s="49">
        <v>21681</v>
      </c>
      <c r="I45" s="49">
        <v>11701</v>
      </c>
      <c r="J45" s="49">
        <v>3816</v>
      </c>
      <c r="K45" s="49">
        <v>15034</v>
      </c>
      <c r="L45" s="65" t="s">
        <v>33</v>
      </c>
    </row>
    <row r="46" spans="1:12" ht="10.7" customHeight="1" x14ac:dyDescent="0.3">
      <c r="A46" s="22" t="s">
        <v>71</v>
      </c>
      <c r="B46" s="49">
        <v>103730</v>
      </c>
      <c r="C46" s="37"/>
      <c r="D46" s="49">
        <v>5989</v>
      </c>
      <c r="E46" s="32">
        <v>19226</v>
      </c>
      <c r="F46" s="32">
        <v>22325</v>
      </c>
      <c r="G46" s="49">
        <v>6245</v>
      </c>
      <c r="H46" s="49">
        <v>21197</v>
      </c>
      <c r="I46" s="49">
        <v>8507</v>
      </c>
      <c r="J46" s="49">
        <v>5113</v>
      </c>
      <c r="K46" s="49">
        <v>14535</v>
      </c>
      <c r="L46" s="65" t="s">
        <v>33</v>
      </c>
    </row>
    <row r="47" spans="1:12" ht="10.7" customHeight="1" x14ac:dyDescent="0.3">
      <c r="A47" s="22" t="s">
        <v>70</v>
      </c>
      <c r="B47" s="49">
        <v>95020</v>
      </c>
      <c r="C47" s="37"/>
      <c r="D47" s="49">
        <v>47956</v>
      </c>
      <c r="E47" s="32">
        <v>15479</v>
      </c>
      <c r="F47" s="32">
        <v>18764</v>
      </c>
      <c r="G47" s="49" t="s">
        <v>33</v>
      </c>
      <c r="H47" s="49">
        <v>2059</v>
      </c>
      <c r="I47" s="49">
        <v>3678</v>
      </c>
      <c r="J47" s="49">
        <v>2368</v>
      </c>
      <c r="K47" s="49">
        <v>3314</v>
      </c>
      <c r="L47" s="49">
        <v>1186</v>
      </c>
    </row>
    <row r="48" spans="1:12" ht="10.7" customHeight="1" x14ac:dyDescent="0.3">
      <c r="A48" s="22"/>
      <c r="B48" s="49"/>
      <c r="C48" s="37"/>
      <c r="D48" s="49"/>
      <c r="E48" s="32"/>
      <c r="F48" s="32"/>
      <c r="G48" s="49"/>
      <c r="H48" s="49"/>
      <c r="I48" s="49"/>
      <c r="J48" s="49"/>
      <c r="K48" s="49"/>
      <c r="L48" s="49"/>
    </row>
    <row r="49" spans="1:12" ht="10.7" customHeight="1" x14ac:dyDescent="0.3">
      <c r="A49" s="22" t="s">
        <v>72</v>
      </c>
      <c r="B49" s="49">
        <v>94024</v>
      </c>
      <c r="C49" s="37"/>
      <c r="D49" s="49">
        <v>17462</v>
      </c>
      <c r="E49" s="49">
        <v>29521</v>
      </c>
      <c r="F49" s="32">
        <v>10208</v>
      </c>
      <c r="G49" s="49">
        <v>11200</v>
      </c>
      <c r="H49" s="49">
        <v>8848</v>
      </c>
      <c r="I49" s="49">
        <v>4545</v>
      </c>
      <c r="J49" s="49">
        <v>4830</v>
      </c>
      <c r="K49" s="49">
        <v>6828</v>
      </c>
      <c r="L49" s="65" t="s">
        <v>33</v>
      </c>
    </row>
    <row r="50" spans="1:12" ht="10.7" customHeight="1" x14ac:dyDescent="0.3">
      <c r="A50" s="22" t="s">
        <v>73</v>
      </c>
      <c r="B50" s="49">
        <v>85218</v>
      </c>
      <c r="C50" s="37"/>
      <c r="D50" s="49">
        <v>3372</v>
      </c>
      <c r="E50" s="49">
        <v>29846</v>
      </c>
      <c r="F50" s="32">
        <v>31332</v>
      </c>
      <c r="G50" s="49">
        <v>5213</v>
      </c>
      <c r="H50" s="65" t="s">
        <v>33</v>
      </c>
      <c r="I50" s="49">
        <v>4201</v>
      </c>
      <c r="J50" s="49">
        <v>5919</v>
      </c>
      <c r="K50" s="49">
        <v>4085</v>
      </c>
      <c r="L50" s="65" t="s">
        <v>33</v>
      </c>
    </row>
    <row r="51" spans="1:12" ht="10.7" customHeight="1" x14ac:dyDescent="0.3">
      <c r="A51" s="22" t="s">
        <v>74</v>
      </c>
      <c r="B51" s="49">
        <v>64716</v>
      </c>
      <c r="C51" s="37"/>
      <c r="D51" s="49">
        <v>19806</v>
      </c>
      <c r="E51" s="49">
        <v>20525</v>
      </c>
      <c r="F51" s="32">
        <v>8953</v>
      </c>
      <c r="G51" s="49">
        <v>3773</v>
      </c>
      <c r="H51" s="49">
        <v>4994</v>
      </c>
      <c r="I51" s="49">
        <v>2638</v>
      </c>
      <c r="J51" s="49">
        <v>2366</v>
      </c>
      <c r="K51" s="49">
        <v>1203</v>
      </c>
      <c r="L51" s="65" t="s">
        <v>33</v>
      </c>
    </row>
    <row r="52" spans="1:12" ht="10.7" customHeight="1" x14ac:dyDescent="0.3">
      <c r="A52" s="22" t="s">
        <v>75</v>
      </c>
      <c r="B52" s="49">
        <v>56617</v>
      </c>
      <c r="C52" s="37"/>
      <c r="D52" s="49">
        <v>2916</v>
      </c>
      <c r="E52" s="49">
        <v>30100</v>
      </c>
      <c r="F52" s="32">
        <v>11109</v>
      </c>
      <c r="G52" s="49">
        <v>1601</v>
      </c>
      <c r="H52" s="49">
        <v>1947</v>
      </c>
      <c r="I52" s="49">
        <v>2833</v>
      </c>
      <c r="J52" s="49">
        <v>1002</v>
      </c>
      <c r="K52" s="49">
        <v>1363</v>
      </c>
      <c r="L52" s="49">
        <v>3746</v>
      </c>
    </row>
    <row r="53" spans="1:12" ht="10.7" customHeight="1" x14ac:dyDescent="0.3">
      <c r="A53" s="22" t="s">
        <v>76</v>
      </c>
      <c r="B53" s="49">
        <v>48187</v>
      </c>
      <c r="C53" s="37"/>
      <c r="D53" s="65" t="s">
        <v>33</v>
      </c>
      <c r="E53" s="49">
        <v>11892</v>
      </c>
      <c r="F53" s="32">
        <v>19834</v>
      </c>
      <c r="G53" s="49">
        <v>2008</v>
      </c>
      <c r="H53" s="49">
        <v>1529</v>
      </c>
      <c r="I53" s="49">
        <v>3690</v>
      </c>
      <c r="J53" s="49">
        <v>1891</v>
      </c>
      <c r="K53" s="49">
        <v>7059</v>
      </c>
      <c r="L53" s="65" t="s">
        <v>33</v>
      </c>
    </row>
    <row r="54" spans="1:12" ht="10.7" customHeight="1" x14ac:dyDescent="0.3">
      <c r="A54" s="22" t="s">
        <v>78</v>
      </c>
      <c r="B54" s="49">
        <v>33020</v>
      </c>
      <c r="C54" s="37"/>
      <c r="D54" s="49">
        <v>4635</v>
      </c>
      <c r="E54" s="49">
        <v>9272</v>
      </c>
      <c r="F54" s="32">
        <v>7103</v>
      </c>
      <c r="G54" s="65" t="s">
        <v>33</v>
      </c>
      <c r="H54" s="65" t="s">
        <v>33</v>
      </c>
      <c r="I54" s="49">
        <v>2878</v>
      </c>
      <c r="J54" s="49">
        <v>2183</v>
      </c>
      <c r="K54" s="49">
        <v>5475</v>
      </c>
      <c r="L54" s="65" t="s">
        <v>33</v>
      </c>
    </row>
    <row r="55" spans="1:12" ht="10.7" customHeight="1" x14ac:dyDescent="0.3">
      <c r="A55" s="22" t="s">
        <v>27</v>
      </c>
      <c r="B55" s="49">
        <v>30946</v>
      </c>
      <c r="C55" s="37"/>
      <c r="D55" s="49">
        <v>4573</v>
      </c>
      <c r="E55" s="49">
        <v>7210</v>
      </c>
      <c r="F55" s="32">
        <v>6130</v>
      </c>
      <c r="G55" s="49">
        <v>1146</v>
      </c>
      <c r="H55" s="49">
        <v>3698</v>
      </c>
      <c r="I55" s="65" t="s">
        <v>33</v>
      </c>
      <c r="J55" s="65" t="s">
        <v>33</v>
      </c>
      <c r="K55" s="49">
        <v>6739</v>
      </c>
      <c r="L55" s="65" t="s">
        <v>33</v>
      </c>
    </row>
    <row r="56" spans="1:12" ht="10.7" customHeight="1" x14ac:dyDescent="0.3">
      <c r="A56" s="22" t="s">
        <v>32</v>
      </c>
      <c r="B56" s="49">
        <v>30744</v>
      </c>
      <c r="C56" s="37"/>
      <c r="D56" s="65" t="s">
        <v>33</v>
      </c>
      <c r="E56" s="49">
        <v>9466</v>
      </c>
      <c r="F56" s="32">
        <v>15702</v>
      </c>
      <c r="G56" s="65" t="s">
        <v>33</v>
      </c>
      <c r="H56" s="49" t="s">
        <v>33</v>
      </c>
      <c r="I56" s="49">
        <v>1601</v>
      </c>
      <c r="J56" s="65" t="s">
        <v>33</v>
      </c>
      <c r="K56" s="49">
        <v>2311</v>
      </c>
      <c r="L56" s="65" t="s">
        <v>33</v>
      </c>
    </row>
    <row r="57" spans="1:12" ht="10.7" customHeight="1" x14ac:dyDescent="0.3">
      <c r="A57" s="22" t="s">
        <v>77</v>
      </c>
      <c r="B57" s="49">
        <v>29885</v>
      </c>
      <c r="C57" s="37"/>
      <c r="D57" s="65" t="s">
        <v>33</v>
      </c>
      <c r="E57" s="49">
        <v>9020</v>
      </c>
      <c r="F57" s="32">
        <v>8565</v>
      </c>
      <c r="G57" s="65" t="s">
        <v>33</v>
      </c>
      <c r="H57" s="49">
        <v>1349</v>
      </c>
      <c r="I57" s="49">
        <v>1142</v>
      </c>
      <c r="J57" s="49">
        <v>3714</v>
      </c>
      <c r="K57" s="49">
        <v>4523</v>
      </c>
      <c r="L57" s="65" t="s">
        <v>33</v>
      </c>
    </row>
    <row r="58" spans="1:12" ht="10.7" customHeight="1" x14ac:dyDescent="0.3">
      <c r="A58" s="22" t="s">
        <v>26</v>
      </c>
      <c r="B58" s="49">
        <v>24171</v>
      </c>
      <c r="C58" s="37"/>
      <c r="D58" s="49">
        <v>5326</v>
      </c>
      <c r="E58" s="49">
        <v>5051</v>
      </c>
      <c r="F58" s="32">
        <v>10849</v>
      </c>
      <c r="G58" s="65" t="s">
        <v>33</v>
      </c>
      <c r="H58" s="65" t="s">
        <v>33</v>
      </c>
      <c r="I58" s="65" t="s">
        <v>33</v>
      </c>
      <c r="J58" s="65" t="s">
        <v>33</v>
      </c>
      <c r="K58" s="65" t="s">
        <v>33</v>
      </c>
      <c r="L58" s="65" t="s">
        <v>33</v>
      </c>
    </row>
    <row r="59" spans="1:12" ht="10.7" customHeight="1" x14ac:dyDescent="0.3">
      <c r="A59" s="23" t="s">
        <v>79</v>
      </c>
      <c r="B59" s="50">
        <v>20476</v>
      </c>
      <c r="C59" s="37"/>
      <c r="D59" s="50">
        <v>7866</v>
      </c>
      <c r="E59" s="50">
        <v>3089</v>
      </c>
      <c r="F59" s="50">
        <v>5153</v>
      </c>
      <c r="G59" s="66" t="s">
        <v>33</v>
      </c>
      <c r="H59" s="50">
        <v>2317</v>
      </c>
      <c r="I59" s="66" t="s">
        <v>33</v>
      </c>
      <c r="J59" s="66" t="s">
        <v>33</v>
      </c>
      <c r="K59" s="66" t="s">
        <v>33</v>
      </c>
      <c r="L59" s="66" t="s">
        <v>33</v>
      </c>
    </row>
    <row r="60" spans="1:12" ht="10.7" customHeight="1" x14ac:dyDescent="0.3">
      <c r="A60" s="19" t="s">
        <v>0</v>
      </c>
      <c r="B60" s="10">
        <v>44406371</v>
      </c>
      <c r="C60" s="20"/>
      <c r="D60" s="10">
        <v>11236543</v>
      </c>
      <c r="E60" s="10">
        <v>12180847</v>
      </c>
      <c r="F60" s="10">
        <v>5850245</v>
      </c>
      <c r="G60" s="10">
        <v>4405841</v>
      </c>
      <c r="H60" s="10">
        <v>3507296</v>
      </c>
      <c r="I60" s="10">
        <v>3219623</v>
      </c>
      <c r="J60" s="10">
        <v>1829494</v>
      </c>
      <c r="K60" s="10">
        <v>1928329</v>
      </c>
      <c r="L60" s="10">
        <v>248153</v>
      </c>
    </row>
    <row r="61" spans="1:12" ht="6" customHeight="1" x14ac:dyDescent="0.3">
      <c r="A61" s="52"/>
      <c r="B61" s="10"/>
      <c r="C61" s="54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8" customHeight="1" x14ac:dyDescent="0.3">
      <c r="A62" s="70" t="s">
        <v>93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1:12" x14ac:dyDescent="0.3">
      <c r="A63" s="70" t="s">
        <v>85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 ht="8.25" customHeight="1" x14ac:dyDescent="0.3">
      <c r="A64" s="70" t="s">
        <v>84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1:12" ht="18" customHeight="1" x14ac:dyDescent="0.3">
      <c r="A65" s="71" t="s">
        <v>49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2" x14ac:dyDescent="0.3">
      <c r="C66" s="5"/>
      <c r="D66" s="53"/>
    </row>
    <row r="67" spans="1:12" x14ac:dyDescent="0.3">
      <c r="C67" s="5"/>
      <c r="D67" s="53"/>
    </row>
    <row r="68" spans="1:12" x14ac:dyDescent="0.3">
      <c r="C68" s="5"/>
      <c r="D68" s="53"/>
    </row>
    <row r="69" spans="1:12" x14ac:dyDescent="0.3">
      <c r="C69" s="5"/>
      <c r="D69" s="53"/>
    </row>
    <row r="70" spans="1:12" x14ac:dyDescent="0.3">
      <c r="C70" s="5"/>
      <c r="D70" s="53"/>
    </row>
    <row r="71" spans="1:12" x14ac:dyDescent="0.3">
      <c r="C71" s="5"/>
      <c r="D71" s="53"/>
    </row>
    <row r="72" spans="1:12" x14ac:dyDescent="0.3">
      <c r="C72" s="5"/>
      <c r="D72" s="53"/>
    </row>
    <row r="73" spans="1:12" x14ac:dyDescent="0.3">
      <c r="C73" s="5"/>
      <c r="D73" s="53"/>
    </row>
    <row r="74" spans="1:12" x14ac:dyDescent="0.3">
      <c r="C74" s="5"/>
      <c r="D74" s="53"/>
    </row>
    <row r="75" spans="1:12" x14ac:dyDescent="0.3">
      <c r="C75" s="5"/>
      <c r="D75" s="53"/>
    </row>
    <row r="76" spans="1:12" x14ac:dyDescent="0.3">
      <c r="C76" s="5"/>
      <c r="D76" s="53"/>
    </row>
    <row r="77" spans="1:12" x14ac:dyDescent="0.3">
      <c r="C77" s="5"/>
      <c r="D77" s="53"/>
    </row>
    <row r="78" spans="1:12" x14ac:dyDescent="0.3">
      <c r="C78" s="5"/>
      <c r="D78" s="53"/>
    </row>
    <row r="79" spans="1:12" x14ac:dyDescent="0.3">
      <c r="C79" s="5"/>
      <c r="D79" s="53"/>
    </row>
    <row r="80" spans="1:12" x14ac:dyDescent="0.3">
      <c r="C80" s="5"/>
      <c r="D80" s="53"/>
    </row>
    <row r="81" spans="3:4" x14ac:dyDescent="0.3">
      <c r="C81" s="5"/>
      <c r="D81" s="53"/>
    </row>
    <row r="82" spans="3:4" x14ac:dyDescent="0.3">
      <c r="C82" s="5"/>
      <c r="D82" s="53"/>
    </row>
    <row r="83" spans="3:4" x14ac:dyDescent="0.3">
      <c r="C83" s="5"/>
      <c r="D83" s="53"/>
    </row>
    <row r="84" spans="3:4" x14ac:dyDescent="0.3">
      <c r="C84" s="5"/>
      <c r="D84" s="53"/>
    </row>
    <row r="85" spans="3:4" x14ac:dyDescent="0.3">
      <c r="C85" s="5"/>
      <c r="D85" s="53"/>
    </row>
    <row r="86" spans="3:4" x14ac:dyDescent="0.3">
      <c r="C86" s="5"/>
      <c r="D86" s="53"/>
    </row>
    <row r="87" spans="3:4" x14ac:dyDescent="0.3">
      <c r="C87" s="5"/>
      <c r="D87" s="53"/>
    </row>
    <row r="88" spans="3:4" x14ac:dyDescent="0.3">
      <c r="C88" s="5"/>
      <c r="D88" s="53"/>
    </row>
    <row r="89" spans="3:4" x14ac:dyDescent="0.3">
      <c r="C89" s="5"/>
      <c r="D89" s="53"/>
    </row>
    <row r="90" spans="3:4" x14ac:dyDescent="0.3">
      <c r="C90" s="5"/>
      <c r="D90" s="53"/>
    </row>
    <row r="91" spans="3:4" x14ac:dyDescent="0.3">
      <c r="C91" s="5"/>
      <c r="D91" s="53"/>
    </row>
    <row r="92" spans="3:4" x14ac:dyDescent="0.3">
      <c r="C92" s="5"/>
      <c r="D92" s="53"/>
    </row>
    <row r="93" spans="3:4" x14ac:dyDescent="0.3">
      <c r="C93" s="5"/>
      <c r="D93" s="53"/>
    </row>
    <row r="94" spans="3:4" x14ac:dyDescent="0.3">
      <c r="C94" s="5"/>
      <c r="D94" s="53"/>
    </row>
    <row r="95" spans="3:4" x14ac:dyDescent="0.3">
      <c r="C95" s="5"/>
      <c r="D95" s="53"/>
    </row>
    <row r="96" spans="3:4" x14ac:dyDescent="0.3">
      <c r="C96" s="5"/>
      <c r="D96" s="53"/>
    </row>
    <row r="97" spans="3:4" x14ac:dyDescent="0.3">
      <c r="C97" s="5"/>
      <c r="D97" s="53"/>
    </row>
    <row r="98" spans="3:4" x14ac:dyDescent="0.3">
      <c r="C98" s="5"/>
      <c r="D98" s="53"/>
    </row>
    <row r="99" spans="3:4" x14ac:dyDescent="0.3">
      <c r="C99" s="5"/>
      <c r="D99" s="53"/>
    </row>
    <row r="100" spans="3:4" x14ac:dyDescent="0.3">
      <c r="C100" s="5"/>
      <c r="D100" s="53"/>
    </row>
    <row r="101" spans="3:4" x14ac:dyDescent="0.3">
      <c r="C101" s="5"/>
      <c r="D101" s="53"/>
    </row>
    <row r="102" spans="3:4" x14ac:dyDescent="0.3">
      <c r="C102" s="5"/>
      <c r="D102" s="53"/>
    </row>
    <row r="103" spans="3:4" x14ac:dyDescent="0.3">
      <c r="C103" s="5"/>
      <c r="D103" s="53"/>
    </row>
    <row r="104" spans="3:4" x14ac:dyDescent="0.3">
      <c r="C104" s="5"/>
      <c r="D104" s="53"/>
    </row>
    <row r="105" spans="3:4" x14ac:dyDescent="0.3">
      <c r="C105" s="5"/>
      <c r="D105" s="53"/>
    </row>
    <row r="106" spans="3:4" x14ac:dyDescent="0.3">
      <c r="C106" s="5"/>
      <c r="D106" s="53"/>
    </row>
    <row r="107" spans="3:4" x14ac:dyDescent="0.3">
      <c r="C107" s="5"/>
      <c r="D107" s="53"/>
    </row>
    <row r="108" spans="3:4" x14ac:dyDescent="0.3">
      <c r="C108" s="5"/>
      <c r="D108" s="53"/>
    </row>
    <row r="109" spans="3:4" x14ac:dyDescent="0.3">
      <c r="C109" s="5"/>
      <c r="D109" s="53"/>
    </row>
    <row r="110" spans="3:4" x14ac:dyDescent="0.3">
      <c r="C110" s="5"/>
      <c r="D110" s="53"/>
    </row>
    <row r="111" spans="3:4" x14ac:dyDescent="0.3">
      <c r="C111" s="5"/>
      <c r="D111" s="53"/>
    </row>
    <row r="112" spans="3:4" x14ac:dyDescent="0.3">
      <c r="C112" s="5"/>
      <c r="D112" s="53"/>
    </row>
    <row r="113" spans="3:4" x14ac:dyDescent="0.3">
      <c r="C113" s="5"/>
      <c r="D113" s="53"/>
    </row>
    <row r="114" spans="3:4" x14ac:dyDescent="0.3">
      <c r="C114" s="5"/>
      <c r="D114" s="53"/>
    </row>
    <row r="115" spans="3:4" x14ac:dyDescent="0.3">
      <c r="C115" s="5"/>
      <c r="D115" s="53"/>
    </row>
    <row r="116" spans="3:4" x14ac:dyDescent="0.3">
      <c r="C116" s="5"/>
      <c r="D116" s="53"/>
    </row>
    <row r="117" spans="3:4" x14ac:dyDescent="0.3">
      <c r="C117" s="5"/>
      <c r="D117" s="53"/>
    </row>
    <row r="118" spans="3:4" x14ac:dyDescent="0.3">
      <c r="C118" s="5"/>
      <c r="D118" s="53"/>
    </row>
    <row r="119" spans="3:4" x14ac:dyDescent="0.3">
      <c r="C119" s="5"/>
      <c r="D119" s="53"/>
    </row>
    <row r="120" spans="3:4" x14ac:dyDescent="0.3">
      <c r="C120" s="5"/>
      <c r="D120" s="53"/>
    </row>
    <row r="121" spans="3:4" x14ac:dyDescent="0.3">
      <c r="C121" s="5"/>
      <c r="D121" s="53"/>
    </row>
    <row r="122" spans="3:4" x14ac:dyDescent="0.3">
      <c r="C122" s="5"/>
      <c r="D122" s="53"/>
    </row>
    <row r="123" spans="3:4" x14ac:dyDescent="0.3">
      <c r="C123" s="5"/>
      <c r="D123" s="53"/>
    </row>
    <row r="124" spans="3:4" x14ac:dyDescent="0.3">
      <c r="C124" s="5"/>
      <c r="D124" s="53"/>
    </row>
    <row r="125" spans="3:4" x14ac:dyDescent="0.3">
      <c r="C125" s="5"/>
      <c r="D125" s="53"/>
    </row>
    <row r="126" spans="3:4" x14ac:dyDescent="0.3">
      <c r="C126" s="5"/>
      <c r="D126" s="53"/>
    </row>
    <row r="127" spans="3:4" x14ac:dyDescent="0.3">
      <c r="C127" s="5"/>
      <c r="D127" s="53"/>
    </row>
    <row r="128" spans="3:4" x14ac:dyDescent="0.3">
      <c r="C128" s="5"/>
      <c r="D128" s="53"/>
    </row>
    <row r="129" spans="3:4" x14ac:dyDescent="0.3">
      <c r="C129" s="5"/>
      <c r="D129" s="53"/>
    </row>
    <row r="130" spans="3:4" x14ac:dyDescent="0.3">
      <c r="C130" s="5"/>
      <c r="D130" s="53"/>
    </row>
    <row r="131" spans="3:4" x14ac:dyDescent="0.3">
      <c r="C131" s="5"/>
      <c r="D131" s="53"/>
    </row>
    <row r="132" spans="3:4" x14ac:dyDescent="0.3">
      <c r="C132" s="5"/>
      <c r="D132" s="53"/>
    </row>
    <row r="133" spans="3:4" x14ac:dyDescent="0.3">
      <c r="C133" s="5"/>
      <c r="D133" s="53"/>
    </row>
    <row r="134" spans="3:4" x14ac:dyDescent="0.3">
      <c r="C134" s="5"/>
      <c r="D134" s="53"/>
    </row>
    <row r="135" spans="3:4" x14ac:dyDescent="0.3">
      <c r="C135" s="5"/>
      <c r="D135" s="53"/>
    </row>
    <row r="136" spans="3:4" x14ac:dyDescent="0.3">
      <c r="C136" s="5"/>
      <c r="D136" s="53"/>
    </row>
    <row r="137" spans="3:4" x14ac:dyDescent="0.3">
      <c r="C137" s="5"/>
      <c r="D137" s="53"/>
    </row>
    <row r="138" spans="3:4" x14ac:dyDescent="0.3">
      <c r="C138" s="5"/>
      <c r="D138" s="53"/>
    </row>
    <row r="139" spans="3:4" x14ac:dyDescent="0.3">
      <c r="C139" s="5"/>
      <c r="D139" s="53"/>
    </row>
    <row r="140" spans="3:4" x14ac:dyDescent="0.3">
      <c r="C140" s="5"/>
      <c r="D140" s="53"/>
    </row>
    <row r="141" spans="3:4" x14ac:dyDescent="0.3">
      <c r="C141" s="5"/>
      <c r="D141" s="53"/>
    </row>
    <row r="142" spans="3:4" x14ac:dyDescent="0.3">
      <c r="C142" s="5"/>
      <c r="D142" s="53"/>
    </row>
    <row r="143" spans="3:4" x14ac:dyDescent="0.3">
      <c r="C143" s="5"/>
      <c r="D143" s="53"/>
    </row>
    <row r="144" spans="3:4" x14ac:dyDescent="0.3">
      <c r="C144" s="5"/>
      <c r="D144" s="53"/>
    </row>
    <row r="145" spans="3:4" x14ac:dyDescent="0.3">
      <c r="C145" s="5"/>
      <c r="D145" s="53"/>
    </row>
    <row r="146" spans="3:4" x14ac:dyDescent="0.3">
      <c r="C146" s="5"/>
      <c r="D146" s="53"/>
    </row>
    <row r="147" spans="3:4" x14ac:dyDescent="0.3">
      <c r="C147" s="5"/>
      <c r="D147" s="53"/>
    </row>
    <row r="148" spans="3:4" x14ac:dyDescent="0.3">
      <c r="C148" s="5"/>
      <c r="D148" s="53"/>
    </row>
    <row r="149" spans="3:4" x14ac:dyDescent="0.3">
      <c r="C149" s="5"/>
      <c r="D149" s="53"/>
    </row>
    <row r="150" spans="3:4" x14ac:dyDescent="0.3">
      <c r="C150" s="5"/>
      <c r="D150" s="53"/>
    </row>
    <row r="151" spans="3:4" x14ac:dyDescent="0.3">
      <c r="C151" s="5"/>
      <c r="D151" s="53"/>
    </row>
    <row r="152" spans="3:4" x14ac:dyDescent="0.3">
      <c r="C152" s="5"/>
      <c r="D152" s="53"/>
    </row>
    <row r="153" spans="3:4" x14ac:dyDescent="0.3">
      <c r="C153" s="5"/>
      <c r="D153" s="53"/>
    </row>
    <row r="154" spans="3:4" x14ac:dyDescent="0.3">
      <c r="C154" s="5"/>
      <c r="D154" s="53"/>
    </row>
    <row r="155" spans="3:4" x14ac:dyDescent="0.3">
      <c r="C155" s="5"/>
      <c r="D155" s="53"/>
    </row>
    <row r="156" spans="3:4" x14ac:dyDescent="0.3">
      <c r="C156" s="5"/>
      <c r="D156" s="53"/>
    </row>
    <row r="157" spans="3:4" x14ac:dyDescent="0.3">
      <c r="C157" s="5"/>
      <c r="D157" s="53"/>
    </row>
    <row r="158" spans="3:4" x14ac:dyDescent="0.3">
      <c r="C158" s="5"/>
      <c r="D158" s="53"/>
    </row>
    <row r="159" spans="3:4" x14ac:dyDescent="0.3">
      <c r="C159" s="5"/>
      <c r="D159" s="53"/>
    </row>
    <row r="160" spans="3:4" x14ac:dyDescent="0.3">
      <c r="C160" s="5"/>
      <c r="D160" s="53"/>
    </row>
    <row r="161" spans="3:4" x14ac:dyDescent="0.3">
      <c r="C161" s="5"/>
      <c r="D161" s="53"/>
    </row>
    <row r="162" spans="3:4" x14ac:dyDescent="0.3">
      <c r="C162" s="5"/>
      <c r="D162" s="53"/>
    </row>
    <row r="163" spans="3:4" x14ac:dyDescent="0.3">
      <c r="C163" s="5"/>
      <c r="D163" s="53"/>
    </row>
    <row r="164" spans="3:4" x14ac:dyDescent="0.3">
      <c r="C164" s="5"/>
      <c r="D164" s="53"/>
    </row>
    <row r="165" spans="3:4" x14ac:dyDescent="0.3">
      <c r="C165" s="5"/>
      <c r="D165" s="53"/>
    </row>
    <row r="166" spans="3:4" x14ac:dyDescent="0.3">
      <c r="C166" s="5"/>
      <c r="D166" s="53"/>
    </row>
    <row r="167" spans="3:4" x14ac:dyDescent="0.3">
      <c r="C167" s="5"/>
      <c r="D167" s="53"/>
    </row>
    <row r="168" spans="3:4" x14ac:dyDescent="0.3">
      <c r="C168" s="5"/>
      <c r="D168" s="53"/>
    </row>
    <row r="169" spans="3:4" x14ac:dyDescent="0.3">
      <c r="C169" s="5"/>
      <c r="D169" s="53"/>
    </row>
    <row r="170" spans="3:4" x14ac:dyDescent="0.3">
      <c r="C170" s="5"/>
      <c r="D170" s="53"/>
    </row>
    <row r="171" spans="3:4" x14ac:dyDescent="0.3">
      <c r="C171" s="5"/>
      <c r="D171" s="53"/>
    </row>
    <row r="172" spans="3:4" x14ac:dyDescent="0.3">
      <c r="C172" s="5"/>
      <c r="D172" s="53"/>
    </row>
    <row r="173" spans="3:4" x14ac:dyDescent="0.3">
      <c r="C173" s="5"/>
      <c r="D173" s="53"/>
    </row>
    <row r="174" spans="3:4" x14ac:dyDescent="0.3">
      <c r="C174" s="5"/>
      <c r="D174" s="53"/>
    </row>
    <row r="175" spans="3:4" x14ac:dyDescent="0.3">
      <c r="C175" s="5"/>
      <c r="D175" s="53"/>
    </row>
    <row r="176" spans="3:4" x14ac:dyDescent="0.3">
      <c r="C176" s="5"/>
      <c r="D176" s="53"/>
    </row>
    <row r="177" spans="3:4" x14ac:dyDescent="0.3">
      <c r="C177" s="5"/>
      <c r="D177" s="53"/>
    </row>
    <row r="178" spans="3:4" x14ac:dyDescent="0.3">
      <c r="C178" s="5"/>
      <c r="D178" s="53"/>
    </row>
    <row r="179" spans="3:4" x14ac:dyDescent="0.3">
      <c r="C179" s="5"/>
      <c r="D179" s="53"/>
    </row>
    <row r="180" spans="3:4" x14ac:dyDescent="0.3">
      <c r="C180" s="5"/>
      <c r="D180" s="53"/>
    </row>
    <row r="181" spans="3:4" x14ac:dyDescent="0.3">
      <c r="C181" s="5"/>
      <c r="D181" s="53"/>
    </row>
    <row r="182" spans="3:4" x14ac:dyDescent="0.3">
      <c r="C182" s="5"/>
      <c r="D182" s="53"/>
    </row>
    <row r="183" spans="3:4" x14ac:dyDescent="0.3">
      <c r="C183" s="5"/>
      <c r="D183" s="53"/>
    </row>
    <row r="184" spans="3:4" x14ac:dyDescent="0.3">
      <c r="C184" s="5"/>
      <c r="D184" s="53"/>
    </row>
    <row r="185" spans="3:4" x14ac:dyDescent="0.3">
      <c r="C185" s="5"/>
      <c r="D185" s="53"/>
    </row>
    <row r="186" spans="3:4" x14ac:dyDescent="0.3">
      <c r="C186" s="5"/>
      <c r="D186" s="53"/>
    </row>
    <row r="187" spans="3:4" x14ac:dyDescent="0.3">
      <c r="C187" s="5"/>
      <c r="D187" s="53"/>
    </row>
    <row r="188" spans="3:4" x14ac:dyDescent="0.3">
      <c r="C188" s="5"/>
      <c r="D188" s="53"/>
    </row>
    <row r="189" spans="3:4" x14ac:dyDescent="0.3">
      <c r="C189" s="5"/>
      <c r="D189" s="53"/>
    </row>
    <row r="190" spans="3:4" x14ac:dyDescent="0.3">
      <c r="C190" s="5"/>
      <c r="D190" s="53"/>
    </row>
    <row r="191" spans="3:4" x14ac:dyDescent="0.3">
      <c r="C191" s="5"/>
      <c r="D191" s="53"/>
    </row>
    <row r="192" spans="3:4" x14ac:dyDescent="0.3">
      <c r="C192" s="5"/>
      <c r="D192" s="53"/>
    </row>
    <row r="193" spans="3:4" x14ac:dyDescent="0.3">
      <c r="C193" s="5"/>
      <c r="D193" s="53"/>
    </row>
    <row r="194" spans="3:4" x14ac:dyDescent="0.3">
      <c r="C194" s="5"/>
      <c r="D194" s="53"/>
    </row>
    <row r="195" spans="3:4" x14ac:dyDescent="0.3">
      <c r="C195" s="5"/>
      <c r="D195" s="53"/>
    </row>
    <row r="196" spans="3:4" x14ac:dyDescent="0.3">
      <c r="C196" s="5"/>
      <c r="D196" s="53"/>
    </row>
    <row r="197" spans="3:4" x14ac:dyDescent="0.3">
      <c r="C197" s="5"/>
      <c r="D197" s="53"/>
    </row>
    <row r="198" spans="3:4" x14ac:dyDescent="0.3">
      <c r="C198" s="5"/>
      <c r="D198" s="53"/>
    </row>
    <row r="199" spans="3:4" x14ac:dyDescent="0.3">
      <c r="C199" s="5"/>
      <c r="D199" s="53"/>
    </row>
    <row r="200" spans="3:4" x14ac:dyDescent="0.3">
      <c r="C200" s="5"/>
      <c r="D200" s="53"/>
    </row>
    <row r="201" spans="3:4" x14ac:dyDescent="0.3">
      <c r="C201" s="5"/>
      <c r="D201" s="53"/>
    </row>
    <row r="202" spans="3:4" x14ac:dyDescent="0.3">
      <c r="C202" s="5"/>
      <c r="D202" s="53"/>
    </row>
    <row r="203" spans="3:4" x14ac:dyDescent="0.3">
      <c r="C203" s="5"/>
      <c r="D203" s="53"/>
    </row>
    <row r="204" spans="3:4" x14ac:dyDescent="0.3">
      <c r="C204" s="5"/>
      <c r="D204" s="53"/>
    </row>
    <row r="205" spans="3:4" x14ac:dyDescent="0.3">
      <c r="C205" s="5"/>
      <c r="D205" s="53"/>
    </row>
    <row r="206" spans="3:4" x14ac:dyDescent="0.3">
      <c r="C206" s="5"/>
      <c r="D206" s="53"/>
    </row>
    <row r="207" spans="3:4" x14ac:dyDescent="0.3">
      <c r="C207" s="5"/>
      <c r="D207" s="53"/>
    </row>
    <row r="208" spans="3:4" x14ac:dyDescent="0.3">
      <c r="C208" s="5"/>
      <c r="D208" s="53"/>
    </row>
    <row r="209" spans="3:4" x14ac:dyDescent="0.3">
      <c r="C209" s="5"/>
      <c r="D209" s="53"/>
    </row>
    <row r="210" spans="3:4" x14ac:dyDescent="0.3">
      <c r="C210" s="5"/>
      <c r="D210" s="53"/>
    </row>
    <row r="211" spans="3:4" x14ac:dyDescent="0.3">
      <c r="C211" s="5"/>
      <c r="D211" s="53"/>
    </row>
    <row r="212" spans="3:4" x14ac:dyDescent="0.3">
      <c r="C212" s="5"/>
      <c r="D212" s="53"/>
    </row>
    <row r="213" spans="3:4" x14ac:dyDescent="0.3">
      <c r="C213" s="5"/>
      <c r="D213" s="53"/>
    </row>
    <row r="214" spans="3:4" x14ac:dyDescent="0.3">
      <c r="C214" s="5"/>
      <c r="D214" s="53"/>
    </row>
    <row r="215" spans="3:4" x14ac:dyDescent="0.3">
      <c r="C215" s="5"/>
      <c r="D215" s="53"/>
    </row>
    <row r="216" spans="3:4" x14ac:dyDescent="0.3">
      <c r="C216" s="5"/>
      <c r="D216" s="53"/>
    </row>
    <row r="217" spans="3:4" x14ac:dyDescent="0.3">
      <c r="C217" s="5"/>
      <c r="D217" s="53"/>
    </row>
    <row r="218" spans="3:4" x14ac:dyDescent="0.3">
      <c r="C218" s="5"/>
      <c r="D218" s="53"/>
    </row>
    <row r="219" spans="3:4" x14ac:dyDescent="0.3">
      <c r="C219" s="5"/>
      <c r="D219" s="53"/>
    </row>
    <row r="220" spans="3:4" x14ac:dyDescent="0.3">
      <c r="C220" s="5"/>
      <c r="D220" s="53"/>
    </row>
    <row r="221" spans="3:4" x14ac:dyDescent="0.3">
      <c r="C221" s="5"/>
      <c r="D221" s="53"/>
    </row>
    <row r="222" spans="3:4" x14ac:dyDescent="0.3">
      <c r="C222" s="5"/>
      <c r="D222" s="53"/>
    </row>
    <row r="223" spans="3:4" x14ac:dyDescent="0.3">
      <c r="C223" s="5"/>
      <c r="D223" s="53"/>
    </row>
    <row r="224" spans="3:4" x14ac:dyDescent="0.3">
      <c r="C224" s="5"/>
      <c r="D224" s="53"/>
    </row>
    <row r="225" spans="3:4" x14ac:dyDescent="0.3">
      <c r="C225" s="5"/>
      <c r="D225" s="53"/>
    </row>
    <row r="226" spans="3:4" x14ac:dyDescent="0.3">
      <c r="C226" s="5"/>
      <c r="D226" s="53"/>
    </row>
    <row r="227" spans="3:4" x14ac:dyDescent="0.3">
      <c r="C227" s="5"/>
      <c r="D227" s="53"/>
    </row>
    <row r="228" spans="3:4" x14ac:dyDescent="0.3">
      <c r="C228" s="5"/>
      <c r="D228" s="53"/>
    </row>
    <row r="229" spans="3:4" x14ac:dyDescent="0.3">
      <c r="C229" s="5"/>
      <c r="D229" s="53"/>
    </row>
    <row r="230" spans="3:4" x14ac:dyDescent="0.3">
      <c r="C230" s="5"/>
      <c r="D230" s="53"/>
    </row>
    <row r="231" spans="3:4" x14ac:dyDescent="0.3">
      <c r="C231" s="5"/>
      <c r="D231" s="53"/>
    </row>
    <row r="232" spans="3:4" x14ac:dyDescent="0.3">
      <c r="C232" s="5"/>
      <c r="D232" s="53"/>
    </row>
    <row r="233" spans="3:4" x14ac:dyDescent="0.3">
      <c r="C233" s="5"/>
      <c r="D233" s="53"/>
    </row>
    <row r="234" spans="3:4" x14ac:dyDescent="0.3">
      <c r="C234" s="5"/>
      <c r="D234" s="53"/>
    </row>
    <row r="235" spans="3:4" x14ac:dyDescent="0.3">
      <c r="C235" s="5"/>
      <c r="D235" s="53"/>
    </row>
    <row r="236" spans="3:4" x14ac:dyDescent="0.3">
      <c r="C236" s="5"/>
      <c r="D236" s="53"/>
    </row>
    <row r="237" spans="3:4" x14ac:dyDescent="0.3">
      <c r="C237" s="5"/>
      <c r="D237" s="53"/>
    </row>
    <row r="238" spans="3:4" x14ac:dyDescent="0.3">
      <c r="C238" s="5"/>
      <c r="D238" s="53"/>
    </row>
    <row r="239" spans="3:4" x14ac:dyDescent="0.3">
      <c r="C239" s="5"/>
      <c r="D239" s="53"/>
    </row>
    <row r="240" spans="3:4" x14ac:dyDescent="0.3">
      <c r="C240" s="5"/>
      <c r="D240" s="53"/>
    </row>
    <row r="241" spans="3:4" x14ac:dyDescent="0.3">
      <c r="C241" s="5"/>
      <c r="D241" s="53"/>
    </row>
    <row r="242" spans="3:4" x14ac:dyDescent="0.3">
      <c r="C242" s="5"/>
      <c r="D242" s="53"/>
    </row>
    <row r="243" spans="3:4" x14ac:dyDescent="0.3">
      <c r="C243" s="5"/>
      <c r="D243" s="53"/>
    </row>
    <row r="244" spans="3:4" x14ac:dyDescent="0.3">
      <c r="C244" s="5"/>
      <c r="D244" s="53"/>
    </row>
    <row r="245" spans="3:4" x14ac:dyDescent="0.3">
      <c r="C245" s="5"/>
      <c r="D245" s="53"/>
    </row>
    <row r="246" spans="3:4" x14ac:dyDescent="0.3">
      <c r="C246" s="5"/>
      <c r="D246" s="53"/>
    </row>
    <row r="247" spans="3:4" x14ac:dyDescent="0.3">
      <c r="C247" s="5"/>
      <c r="D247" s="53"/>
    </row>
    <row r="248" spans="3:4" x14ac:dyDescent="0.3">
      <c r="C248" s="5"/>
      <c r="D248" s="53"/>
    </row>
    <row r="249" spans="3:4" x14ac:dyDescent="0.3">
      <c r="C249" s="5"/>
      <c r="D249" s="53"/>
    </row>
    <row r="250" spans="3:4" x14ac:dyDescent="0.3">
      <c r="C250" s="5"/>
      <c r="D250" s="53"/>
    </row>
    <row r="251" spans="3:4" x14ac:dyDescent="0.3">
      <c r="C251" s="5"/>
      <c r="D251" s="53"/>
    </row>
    <row r="252" spans="3:4" x14ac:dyDescent="0.3">
      <c r="C252" s="5"/>
      <c r="D252" s="53"/>
    </row>
    <row r="253" spans="3:4" x14ac:dyDescent="0.3">
      <c r="C253" s="5"/>
      <c r="D253" s="53"/>
    </row>
    <row r="254" spans="3:4" x14ac:dyDescent="0.3">
      <c r="C254" s="5"/>
      <c r="D254" s="53"/>
    </row>
    <row r="255" spans="3:4" x14ac:dyDescent="0.3">
      <c r="C255" s="5"/>
      <c r="D255" s="53"/>
    </row>
    <row r="256" spans="3:4" x14ac:dyDescent="0.3">
      <c r="C256" s="5"/>
      <c r="D256" s="53"/>
    </row>
    <row r="257" spans="3:4" x14ac:dyDescent="0.3">
      <c r="C257" s="5"/>
      <c r="D257" s="53"/>
    </row>
    <row r="258" spans="3:4" x14ac:dyDescent="0.3">
      <c r="C258" s="5"/>
      <c r="D258" s="53"/>
    </row>
    <row r="259" spans="3:4" x14ac:dyDescent="0.3">
      <c r="C259" s="5"/>
      <c r="D259" s="53"/>
    </row>
    <row r="260" spans="3:4" x14ac:dyDescent="0.3">
      <c r="C260" s="5"/>
      <c r="D260" s="53"/>
    </row>
    <row r="261" spans="3:4" x14ac:dyDescent="0.3">
      <c r="C261" s="5"/>
      <c r="D261" s="53"/>
    </row>
    <row r="262" spans="3:4" x14ac:dyDescent="0.3">
      <c r="C262" s="5"/>
      <c r="D262" s="53"/>
    </row>
    <row r="263" spans="3:4" x14ac:dyDescent="0.3">
      <c r="C263" s="5"/>
      <c r="D263" s="53"/>
    </row>
    <row r="264" spans="3:4" x14ac:dyDescent="0.3">
      <c r="C264" s="5"/>
      <c r="D264" s="53"/>
    </row>
    <row r="265" spans="3:4" x14ac:dyDescent="0.3">
      <c r="C265" s="5"/>
      <c r="D265" s="53"/>
    </row>
    <row r="266" spans="3:4" x14ac:dyDescent="0.3">
      <c r="C266" s="5"/>
      <c r="D266" s="53"/>
    </row>
    <row r="267" spans="3:4" x14ac:dyDescent="0.3">
      <c r="C267" s="5"/>
      <c r="D267" s="53"/>
    </row>
    <row r="268" spans="3:4" x14ac:dyDescent="0.3">
      <c r="C268" s="5"/>
      <c r="D268" s="53"/>
    </row>
    <row r="269" spans="3:4" x14ac:dyDescent="0.3">
      <c r="C269" s="5"/>
      <c r="D269" s="53"/>
    </row>
    <row r="270" spans="3:4" x14ac:dyDescent="0.3">
      <c r="C270" s="5"/>
      <c r="D270" s="53"/>
    </row>
    <row r="271" spans="3:4" x14ac:dyDescent="0.3">
      <c r="C271" s="5"/>
      <c r="D271" s="53"/>
    </row>
    <row r="272" spans="3:4" x14ac:dyDescent="0.3">
      <c r="C272" s="5"/>
      <c r="D272" s="53"/>
    </row>
    <row r="273" spans="3:4" x14ac:dyDescent="0.3">
      <c r="C273" s="5"/>
      <c r="D273" s="53"/>
    </row>
    <row r="274" spans="3:4" x14ac:dyDescent="0.3">
      <c r="C274" s="5"/>
      <c r="D274" s="53"/>
    </row>
    <row r="275" spans="3:4" x14ac:dyDescent="0.3">
      <c r="C275" s="5"/>
      <c r="D275" s="53"/>
    </row>
    <row r="276" spans="3:4" x14ac:dyDescent="0.3">
      <c r="C276" s="5"/>
      <c r="D276" s="53"/>
    </row>
    <row r="277" spans="3:4" x14ac:dyDescent="0.3">
      <c r="C277" s="5"/>
      <c r="D277" s="53"/>
    </row>
    <row r="278" spans="3:4" x14ac:dyDescent="0.3">
      <c r="C278" s="5"/>
      <c r="D278" s="53"/>
    </row>
    <row r="279" spans="3:4" x14ac:dyDescent="0.3">
      <c r="C279" s="5"/>
      <c r="D279" s="53"/>
    </row>
    <row r="280" spans="3:4" x14ac:dyDescent="0.3">
      <c r="C280" s="5"/>
      <c r="D280" s="53"/>
    </row>
    <row r="281" spans="3:4" x14ac:dyDescent="0.3">
      <c r="C281" s="5"/>
      <c r="D281" s="53"/>
    </row>
    <row r="282" spans="3:4" x14ac:dyDescent="0.3">
      <c r="C282" s="5"/>
      <c r="D282" s="53"/>
    </row>
    <row r="283" spans="3:4" x14ac:dyDescent="0.3">
      <c r="C283" s="5"/>
      <c r="D283" s="53"/>
    </row>
    <row r="284" spans="3:4" x14ac:dyDescent="0.3">
      <c r="C284" s="5"/>
      <c r="D284" s="53"/>
    </row>
    <row r="285" spans="3:4" x14ac:dyDescent="0.3">
      <c r="C285" s="5"/>
      <c r="D285" s="53"/>
    </row>
    <row r="286" spans="3:4" x14ac:dyDescent="0.3">
      <c r="C286" s="5"/>
      <c r="D286" s="53"/>
    </row>
    <row r="287" spans="3:4" x14ac:dyDescent="0.3">
      <c r="C287" s="5"/>
      <c r="D287" s="53"/>
    </row>
    <row r="288" spans="3:4" x14ac:dyDescent="0.3">
      <c r="C288" s="5"/>
      <c r="D288" s="53"/>
    </row>
    <row r="289" spans="3:4" x14ac:dyDescent="0.3">
      <c r="C289" s="5"/>
      <c r="D289" s="53"/>
    </row>
    <row r="290" spans="3:4" x14ac:dyDescent="0.3">
      <c r="C290" s="5"/>
      <c r="D290" s="53"/>
    </row>
    <row r="291" spans="3:4" x14ac:dyDescent="0.3">
      <c r="C291" s="5"/>
      <c r="D291" s="53"/>
    </row>
    <row r="292" spans="3:4" x14ac:dyDescent="0.3">
      <c r="C292" s="5"/>
      <c r="D292" s="53"/>
    </row>
    <row r="293" spans="3:4" x14ac:dyDescent="0.3">
      <c r="C293" s="5"/>
      <c r="D293" s="53"/>
    </row>
    <row r="294" spans="3:4" x14ac:dyDescent="0.3">
      <c r="C294" s="5"/>
      <c r="D294" s="53"/>
    </row>
    <row r="295" spans="3:4" x14ac:dyDescent="0.3">
      <c r="C295" s="5"/>
      <c r="D295" s="53"/>
    </row>
    <row r="296" spans="3:4" x14ac:dyDescent="0.3">
      <c r="C296" s="5"/>
      <c r="D296" s="53"/>
    </row>
    <row r="297" spans="3:4" x14ac:dyDescent="0.3">
      <c r="C297" s="5"/>
      <c r="D297" s="53"/>
    </row>
    <row r="298" spans="3:4" x14ac:dyDescent="0.3">
      <c r="C298" s="5"/>
      <c r="D298" s="53"/>
    </row>
    <row r="299" spans="3:4" x14ac:dyDescent="0.3">
      <c r="C299" s="5"/>
      <c r="D299" s="53"/>
    </row>
    <row r="300" spans="3:4" x14ac:dyDescent="0.3">
      <c r="C300" s="5"/>
      <c r="D300" s="53"/>
    </row>
    <row r="301" spans="3:4" x14ac:dyDescent="0.3">
      <c r="C301" s="5"/>
      <c r="D301" s="53"/>
    </row>
    <row r="302" spans="3:4" x14ac:dyDescent="0.3">
      <c r="C302" s="5"/>
      <c r="D302" s="53"/>
    </row>
    <row r="303" spans="3:4" x14ac:dyDescent="0.3">
      <c r="C303" s="5"/>
      <c r="D303" s="53"/>
    </row>
    <row r="304" spans="3:4" x14ac:dyDescent="0.3">
      <c r="C304" s="5"/>
      <c r="D304" s="53"/>
    </row>
    <row r="305" spans="3:4" x14ac:dyDescent="0.3">
      <c r="C305" s="5"/>
      <c r="D305" s="53"/>
    </row>
    <row r="306" spans="3:4" x14ac:dyDescent="0.3">
      <c r="C306" s="5"/>
      <c r="D306" s="53"/>
    </row>
    <row r="307" spans="3:4" x14ac:dyDescent="0.3">
      <c r="C307" s="5"/>
      <c r="D307" s="53"/>
    </row>
    <row r="308" spans="3:4" x14ac:dyDescent="0.3">
      <c r="C308" s="5"/>
      <c r="D308" s="53"/>
    </row>
    <row r="309" spans="3:4" x14ac:dyDescent="0.3">
      <c r="C309" s="5"/>
      <c r="D309" s="53"/>
    </row>
    <row r="310" spans="3:4" x14ac:dyDescent="0.3">
      <c r="C310" s="5"/>
      <c r="D310" s="53"/>
    </row>
    <row r="311" spans="3:4" x14ac:dyDescent="0.3">
      <c r="C311" s="5"/>
      <c r="D311" s="53"/>
    </row>
    <row r="312" spans="3:4" x14ac:dyDescent="0.3">
      <c r="C312" s="5"/>
      <c r="D312" s="53"/>
    </row>
    <row r="313" spans="3:4" x14ac:dyDescent="0.3">
      <c r="C313" s="5"/>
      <c r="D313" s="53"/>
    </row>
    <row r="314" spans="3:4" x14ac:dyDescent="0.3">
      <c r="C314" s="5"/>
      <c r="D314" s="53"/>
    </row>
    <row r="315" spans="3:4" x14ac:dyDescent="0.3">
      <c r="C315" s="5"/>
      <c r="D315" s="53"/>
    </row>
    <row r="316" spans="3:4" x14ac:dyDescent="0.3">
      <c r="C316" s="5"/>
      <c r="D316" s="53"/>
    </row>
    <row r="317" spans="3:4" x14ac:dyDescent="0.3">
      <c r="C317" s="5"/>
      <c r="D317" s="53"/>
    </row>
    <row r="318" spans="3:4" x14ac:dyDescent="0.3">
      <c r="C318" s="5"/>
      <c r="D318" s="53"/>
    </row>
    <row r="319" spans="3:4" x14ac:dyDescent="0.3">
      <c r="C319" s="5"/>
      <c r="D319" s="53"/>
    </row>
    <row r="320" spans="3:4" x14ac:dyDescent="0.3">
      <c r="C320" s="5"/>
      <c r="D320" s="53"/>
    </row>
    <row r="321" spans="3:4" x14ac:dyDescent="0.3">
      <c r="C321" s="5"/>
      <c r="D321" s="53"/>
    </row>
    <row r="322" spans="3:4" x14ac:dyDescent="0.3">
      <c r="C322" s="5"/>
      <c r="D322" s="53"/>
    </row>
    <row r="323" spans="3:4" x14ac:dyDescent="0.3">
      <c r="C323" s="5"/>
      <c r="D323" s="53"/>
    </row>
    <row r="324" spans="3:4" x14ac:dyDescent="0.3">
      <c r="C324" s="5"/>
      <c r="D324" s="53"/>
    </row>
    <row r="325" spans="3:4" x14ac:dyDescent="0.3">
      <c r="C325" s="5"/>
      <c r="D325" s="53"/>
    </row>
    <row r="326" spans="3:4" x14ac:dyDescent="0.3">
      <c r="C326" s="5"/>
      <c r="D326" s="53"/>
    </row>
    <row r="327" spans="3:4" x14ac:dyDescent="0.3">
      <c r="C327" s="5"/>
      <c r="D327" s="53"/>
    </row>
    <row r="328" spans="3:4" x14ac:dyDescent="0.3">
      <c r="C328" s="5"/>
      <c r="D328" s="53"/>
    </row>
    <row r="329" spans="3:4" x14ac:dyDescent="0.3">
      <c r="C329" s="5"/>
      <c r="D329" s="53"/>
    </row>
    <row r="330" spans="3:4" x14ac:dyDescent="0.3">
      <c r="C330" s="5"/>
      <c r="D330" s="53"/>
    </row>
    <row r="331" spans="3:4" x14ac:dyDescent="0.3">
      <c r="C331" s="5"/>
      <c r="D331" s="53"/>
    </row>
    <row r="332" spans="3:4" x14ac:dyDescent="0.3">
      <c r="C332" s="5"/>
      <c r="D332" s="53"/>
    </row>
    <row r="333" spans="3:4" x14ac:dyDescent="0.3">
      <c r="C333" s="5"/>
      <c r="D333" s="53"/>
    </row>
    <row r="334" spans="3:4" x14ac:dyDescent="0.3">
      <c r="C334" s="5"/>
      <c r="D334" s="53"/>
    </row>
    <row r="335" spans="3:4" x14ac:dyDescent="0.3">
      <c r="C335" s="5"/>
      <c r="D335" s="53"/>
    </row>
    <row r="336" spans="3:4" x14ac:dyDescent="0.3">
      <c r="C336" s="5"/>
      <c r="D336" s="53"/>
    </row>
    <row r="337" spans="3:4" x14ac:dyDescent="0.3">
      <c r="C337" s="5"/>
      <c r="D337" s="53"/>
    </row>
    <row r="338" spans="3:4" x14ac:dyDescent="0.3">
      <c r="C338" s="5"/>
      <c r="D338" s="53"/>
    </row>
    <row r="339" spans="3:4" x14ac:dyDescent="0.3">
      <c r="C339" s="5"/>
      <c r="D339" s="53"/>
    </row>
    <row r="340" spans="3:4" x14ac:dyDescent="0.3">
      <c r="C340" s="5"/>
      <c r="D340" s="53"/>
    </row>
    <row r="341" spans="3:4" x14ac:dyDescent="0.3">
      <c r="C341" s="5"/>
      <c r="D341" s="53"/>
    </row>
    <row r="342" spans="3:4" x14ac:dyDescent="0.3">
      <c r="C342" s="5"/>
      <c r="D342" s="53"/>
    </row>
    <row r="343" spans="3:4" x14ac:dyDescent="0.3">
      <c r="C343" s="5"/>
      <c r="D343" s="53"/>
    </row>
    <row r="344" spans="3:4" x14ac:dyDescent="0.3">
      <c r="C344" s="5"/>
      <c r="D344" s="53"/>
    </row>
    <row r="345" spans="3:4" x14ac:dyDescent="0.3">
      <c r="C345" s="5"/>
      <c r="D345" s="53"/>
    </row>
    <row r="346" spans="3:4" x14ac:dyDescent="0.3">
      <c r="C346" s="5"/>
      <c r="D346" s="53"/>
    </row>
    <row r="347" spans="3:4" x14ac:dyDescent="0.3">
      <c r="C347" s="5"/>
      <c r="D347" s="53"/>
    </row>
    <row r="348" spans="3:4" x14ac:dyDescent="0.3">
      <c r="C348" s="5"/>
      <c r="D348" s="53"/>
    </row>
    <row r="349" spans="3:4" x14ac:dyDescent="0.3">
      <c r="C349" s="5"/>
      <c r="D349" s="53"/>
    </row>
    <row r="350" spans="3:4" x14ac:dyDescent="0.3">
      <c r="C350" s="5"/>
      <c r="D350" s="53"/>
    </row>
    <row r="351" spans="3:4" x14ac:dyDescent="0.3">
      <c r="C351" s="5"/>
      <c r="D351" s="53"/>
    </row>
    <row r="352" spans="3:4" x14ac:dyDescent="0.3">
      <c r="C352" s="5"/>
      <c r="D352" s="53"/>
    </row>
    <row r="353" spans="3:4" x14ac:dyDescent="0.3">
      <c r="C353" s="5"/>
      <c r="D353" s="53"/>
    </row>
    <row r="354" spans="3:4" x14ac:dyDescent="0.3">
      <c r="C354" s="5"/>
      <c r="D354" s="53"/>
    </row>
    <row r="355" spans="3:4" x14ac:dyDescent="0.3">
      <c r="C355" s="5"/>
      <c r="D355" s="53"/>
    </row>
    <row r="356" spans="3:4" x14ac:dyDescent="0.3">
      <c r="C356" s="5"/>
      <c r="D356" s="53"/>
    </row>
    <row r="357" spans="3:4" x14ac:dyDescent="0.3">
      <c r="C357" s="5"/>
      <c r="D357" s="53"/>
    </row>
    <row r="358" spans="3:4" x14ac:dyDescent="0.3">
      <c r="C358" s="5"/>
      <c r="D358" s="53"/>
    </row>
    <row r="359" spans="3:4" x14ac:dyDescent="0.3">
      <c r="C359" s="5"/>
      <c r="D359" s="53"/>
    </row>
    <row r="360" spans="3:4" x14ac:dyDescent="0.3">
      <c r="C360" s="5"/>
      <c r="D360" s="53"/>
    </row>
    <row r="361" spans="3:4" x14ac:dyDescent="0.3">
      <c r="C361" s="5"/>
      <c r="D361" s="53"/>
    </row>
    <row r="362" spans="3:4" x14ac:dyDescent="0.3">
      <c r="C362" s="5"/>
      <c r="D362" s="53"/>
    </row>
    <row r="363" spans="3:4" x14ac:dyDescent="0.3">
      <c r="C363" s="5"/>
      <c r="D363" s="53"/>
    </row>
    <row r="364" spans="3:4" x14ac:dyDescent="0.3">
      <c r="C364" s="5"/>
      <c r="D364" s="53"/>
    </row>
    <row r="365" spans="3:4" x14ac:dyDescent="0.3">
      <c r="C365" s="5"/>
      <c r="D365" s="53"/>
    </row>
    <row r="366" spans="3:4" x14ac:dyDescent="0.3">
      <c r="C366" s="5"/>
      <c r="D366" s="53"/>
    </row>
    <row r="367" spans="3:4" x14ac:dyDescent="0.3">
      <c r="C367" s="5"/>
      <c r="D367" s="53"/>
    </row>
    <row r="368" spans="3:4" x14ac:dyDescent="0.3">
      <c r="C368" s="5"/>
      <c r="D368" s="53"/>
    </row>
    <row r="369" spans="3:4" x14ac:dyDescent="0.3">
      <c r="C369" s="5"/>
      <c r="D369" s="53"/>
    </row>
    <row r="370" spans="3:4" x14ac:dyDescent="0.3">
      <c r="C370" s="5"/>
      <c r="D370" s="53"/>
    </row>
    <row r="371" spans="3:4" x14ac:dyDescent="0.3">
      <c r="C371" s="5"/>
      <c r="D371" s="53"/>
    </row>
    <row r="372" spans="3:4" x14ac:dyDescent="0.3">
      <c r="C372" s="5"/>
      <c r="D372" s="53"/>
    </row>
    <row r="373" spans="3:4" x14ac:dyDescent="0.3">
      <c r="C373" s="5"/>
      <c r="D373" s="53"/>
    </row>
    <row r="374" spans="3:4" x14ac:dyDescent="0.3">
      <c r="C374" s="5"/>
      <c r="D374" s="53"/>
    </row>
    <row r="375" spans="3:4" x14ac:dyDescent="0.3">
      <c r="C375" s="5"/>
      <c r="D375" s="53"/>
    </row>
    <row r="376" spans="3:4" x14ac:dyDescent="0.3">
      <c r="C376" s="5"/>
      <c r="D376" s="53"/>
    </row>
    <row r="377" spans="3:4" x14ac:dyDescent="0.3">
      <c r="C377" s="5"/>
      <c r="D377" s="53"/>
    </row>
    <row r="378" spans="3:4" x14ac:dyDescent="0.3">
      <c r="C378" s="5"/>
      <c r="D378" s="53"/>
    </row>
    <row r="379" spans="3:4" x14ac:dyDescent="0.3">
      <c r="C379" s="5"/>
      <c r="D379" s="53"/>
    </row>
    <row r="380" spans="3:4" x14ac:dyDescent="0.3">
      <c r="C380" s="5"/>
      <c r="D380" s="53"/>
    </row>
    <row r="381" spans="3:4" x14ac:dyDescent="0.3">
      <c r="C381" s="5"/>
      <c r="D381" s="53"/>
    </row>
    <row r="382" spans="3:4" x14ac:dyDescent="0.3">
      <c r="C382" s="5"/>
      <c r="D382" s="53"/>
    </row>
    <row r="383" spans="3:4" x14ac:dyDescent="0.3">
      <c r="C383" s="5"/>
      <c r="D383" s="53"/>
    </row>
    <row r="384" spans="3:4" x14ac:dyDescent="0.3">
      <c r="C384" s="5"/>
      <c r="D384" s="53"/>
    </row>
    <row r="385" spans="3:4" x14ac:dyDescent="0.3">
      <c r="C385" s="5"/>
      <c r="D385" s="53"/>
    </row>
    <row r="386" spans="3:4" x14ac:dyDescent="0.3">
      <c r="C386" s="5"/>
      <c r="D386" s="53"/>
    </row>
    <row r="387" spans="3:4" x14ac:dyDescent="0.3">
      <c r="C387" s="5"/>
      <c r="D387" s="53"/>
    </row>
    <row r="388" spans="3:4" x14ac:dyDescent="0.3">
      <c r="C388" s="5"/>
      <c r="D388" s="53"/>
    </row>
    <row r="389" spans="3:4" x14ac:dyDescent="0.3">
      <c r="C389" s="5"/>
      <c r="D389" s="53"/>
    </row>
    <row r="390" spans="3:4" x14ac:dyDescent="0.3">
      <c r="C390" s="5"/>
      <c r="D390" s="53"/>
    </row>
    <row r="391" spans="3:4" x14ac:dyDescent="0.3">
      <c r="C391" s="5"/>
      <c r="D391" s="53"/>
    </row>
    <row r="392" spans="3:4" x14ac:dyDescent="0.3">
      <c r="C392" s="5"/>
      <c r="D392" s="53"/>
    </row>
    <row r="393" spans="3:4" x14ac:dyDescent="0.3">
      <c r="C393" s="5"/>
      <c r="D393" s="53"/>
    </row>
    <row r="394" spans="3:4" x14ac:dyDescent="0.3">
      <c r="C394" s="5"/>
      <c r="D394" s="53"/>
    </row>
    <row r="395" spans="3:4" x14ac:dyDescent="0.3">
      <c r="C395" s="5"/>
      <c r="D395" s="53"/>
    </row>
    <row r="396" spans="3:4" x14ac:dyDescent="0.3">
      <c r="C396" s="5"/>
      <c r="D396" s="53"/>
    </row>
    <row r="397" spans="3:4" x14ac:dyDescent="0.3">
      <c r="C397" s="5"/>
      <c r="D397" s="53"/>
    </row>
    <row r="398" spans="3:4" x14ac:dyDescent="0.3">
      <c r="C398" s="5"/>
      <c r="D398" s="53"/>
    </row>
    <row r="399" spans="3:4" x14ac:dyDescent="0.3">
      <c r="C399" s="5"/>
      <c r="D399" s="53"/>
    </row>
    <row r="400" spans="3:4" x14ac:dyDescent="0.3">
      <c r="C400" s="5"/>
      <c r="D400" s="53"/>
    </row>
    <row r="401" spans="3:4" x14ac:dyDescent="0.3">
      <c r="C401" s="5"/>
      <c r="D401" s="53"/>
    </row>
    <row r="402" spans="3:4" x14ac:dyDescent="0.3">
      <c r="C402" s="5"/>
      <c r="D402" s="53"/>
    </row>
    <row r="403" spans="3:4" x14ac:dyDescent="0.3">
      <c r="C403" s="5"/>
      <c r="D403" s="53"/>
    </row>
    <row r="404" spans="3:4" x14ac:dyDescent="0.3">
      <c r="C404" s="5"/>
      <c r="D404" s="53"/>
    </row>
    <row r="405" spans="3:4" x14ac:dyDescent="0.3">
      <c r="C405" s="5"/>
      <c r="D405" s="53"/>
    </row>
    <row r="406" spans="3:4" x14ac:dyDescent="0.3">
      <c r="C406" s="5"/>
      <c r="D406" s="53"/>
    </row>
    <row r="407" spans="3:4" x14ac:dyDescent="0.3">
      <c r="C407" s="5"/>
      <c r="D407" s="53"/>
    </row>
    <row r="408" spans="3:4" x14ac:dyDescent="0.3">
      <c r="C408" s="5"/>
      <c r="D408" s="53"/>
    </row>
    <row r="409" spans="3:4" x14ac:dyDescent="0.3">
      <c r="C409" s="5"/>
      <c r="D409" s="53"/>
    </row>
    <row r="410" spans="3:4" x14ac:dyDescent="0.3">
      <c r="C410" s="5"/>
      <c r="D410" s="53"/>
    </row>
    <row r="411" spans="3:4" x14ac:dyDescent="0.3">
      <c r="C411" s="5"/>
      <c r="D411" s="53"/>
    </row>
    <row r="412" spans="3:4" x14ac:dyDescent="0.3">
      <c r="C412" s="5"/>
      <c r="D412" s="53"/>
    </row>
    <row r="413" spans="3:4" x14ac:dyDescent="0.3">
      <c r="C413" s="5"/>
      <c r="D413" s="53"/>
    </row>
    <row r="414" spans="3:4" x14ac:dyDescent="0.3">
      <c r="C414" s="5"/>
      <c r="D414" s="53"/>
    </row>
    <row r="415" spans="3:4" x14ac:dyDescent="0.3">
      <c r="C415" s="5"/>
      <c r="D415" s="53"/>
    </row>
    <row r="416" spans="3:4" x14ac:dyDescent="0.3">
      <c r="C416" s="5"/>
      <c r="D416" s="53"/>
    </row>
    <row r="417" spans="3:4" x14ac:dyDescent="0.3">
      <c r="C417" s="5"/>
      <c r="D417" s="53"/>
    </row>
    <row r="418" spans="3:4" x14ac:dyDescent="0.3">
      <c r="C418" s="5"/>
      <c r="D418" s="53"/>
    </row>
    <row r="419" spans="3:4" x14ac:dyDescent="0.3">
      <c r="C419" s="5"/>
      <c r="D419" s="53"/>
    </row>
    <row r="420" spans="3:4" x14ac:dyDescent="0.3">
      <c r="C420" s="5"/>
      <c r="D420" s="53"/>
    </row>
    <row r="421" spans="3:4" x14ac:dyDescent="0.3">
      <c r="C421" s="5"/>
      <c r="D421" s="53"/>
    </row>
    <row r="422" spans="3:4" x14ac:dyDescent="0.3">
      <c r="C422" s="5"/>
      <c r="D422" s="53"/>
    </row>
    <row r="423" spans="3:4" x14ac:dyDescent="0.3">
      <c r="C423" s="5"/>
      <c r="D423" s="53"/>
    </row>
    <row r="424" spans="3:4" x14ac:dyDescent="0.3">
      <c r="C424" s="5"/>
      <c r="D424" s="53"/>
    </row>
    <row r="425" spans="3:4" x14ac:dyDescent="0.3">
      <c r="C425" s="5"/>
      <c r="D425" s="53"/>
    </row>
    <row r="426" spans="3:4" x14ac:dyDescent="0.3">
      <c r="C426" s="5"/>
      <c r="D426" s="53"/>
    </row>
    <row r="427" spans="3:4" x14ac:dyDescent="0.3">
      <c r="C427" s="5"/>
      <c r="D427" s="53"/>
    </row>
    <row r="428" spans="3:4" x14ac:dyDescent="0.3">
      <c r="C428" s="5"/>
      <c r="D428" s="53"/>
    </row>
    <row r="429" spans="3:4" x14ac:dyDescent="0.3">
      <c r="C429" s="5"/>
      <c r="D429" s="53"/>
    </row>
    <row r="430" spans="3:4" x14ac:dyDescent="0.3">
      <c r="C430" s="5"/>
      <c r="D430" s="53"/>
    </row>
    <row r="431" spans="3:4" x14ac:dyDescent="0.3">
      <c r="C431" s="5"/>
      <c r="D431" s="53"/>
    </row>
    <row r="432" spans="3:4" x14ac:dyDescent="0.3">
      <c r="C432" s="5"/>
      <c r="D432" s="53"/>
    </row>
    <row r="433" spans="3:4" x14ac:dyDescent="0.3">
      <c r="C433" s="5"/>
      <c r="D433" s="53"/>
    </row>
    <row r="434" spans="3:4" x14ac:dyDescent="0.3">
      <c r="C434" s="5"/>
      <c r="D434" s="53"/>
    </row>
    <row r="435" spans="3:4" x14ac:dyDescent="0.3">
      <c r="C435" s="5"/>
      <c r="D435" s="53"/>
    </row>
    <row r="436" spans="3:4" x14ac:dyDescent="0.3">
      <c r="C436" s="5"/>
      <c r="D436" s="53"/>
    </row>
    <row r="437" spans="3:4" x14ac:dyDescent="0.3">
      <c r="C437" s="5"/>
      <c r="D437" s="53"/>
    </row>
    <row r="438" spans="3:4" x14ac:dyDescent="0.3">
      <c r="C438" s="5"/>
      <c r="D438" s="53"/>
    </row>
    <row r="439" spans="3:4" x14ac:dyDescent="0.3">
      <c r="C439" s="5"/>
      <c r="D439" s="53"/>
    </row>
    <row r="440" spans="3:4" x14ac:dyDescent="0.3">
      <c r="C440" s="5"/>
      <c r="D440" s="53"/>
    </row>
    <row r="441" spans="3:4" x14ac:dyDescent="0.3">
      <c r="C441" s="5"/>
      <c r="D441" s="53"/>
    </row>
    <row r="442" spans="3:4" x14ac:dyDescent="0.3">
      <c r="C442" s="5"/>
      <c r="D442" s="53"/>
    </row>
    <row r="443" spans="3:4" x14ac:dyDescent="0.3">
      <c r="C443" s="5"/>
      <c r="D443" s="53"/>
    </row>
    <row r="444" spans="3:4" x14ac:dyDescent="0.3">
      <c r="C444" s="5"/>
      <c r="D444" s="53"/>
    </row>
    <row r="445" spans="3:4" x14ac:dyDescent="0.3">
      <c r="C445" s="5"/>
      <c r="D445" s="53"/>
    </row>
    <row r="446" spans="3:4" x14ac:dyDescent="0.3">
      <c r="C446" s="5"/>
      <c r="D446" s="53"/>
    </row>
    <row r="447" spans="3:4" x14ac:dyDescent="0.3">
      <c r="C447" s="5"/>
      <c r="D447" s="53"/>
    </row>
    <row r="448" spans="3:4" x14ac:dyDescent="0.3">
      <c r="C448" s="5"/>
      <c r="D448" s="53"/>
    </row>
    <row r="449" spans="3:4" x14ac:dyDescent="0.3">
      <c r="C449" s="5"/>
      <c r="D449" s="53"/>
    </row>
    <row r="450" spans="3:4" x14ac:dyDescent="0.3">
      <c r="C450" s="5"/>
      <c r="D450" s="53"/>
    </row>
    <row r="451" spans="3:4" x14ac:dyDescent="0.3">
      <c r="C451" s="5"/>
      <c r="D451" s="53"/>
    </row>
    <row r="452" spans="3:4" x14ac:dyDescent="0.3">
      <c r="C452" s="5"/>
      <c r="D452" s="53"/>
    </row>
    <row r="453" spans="3:4" x14ac:dyDescent="0.3">
      <c r="C453" s="5"/>
      <c r="D453" s="53"/>
    </row>
    <row r="454" spans="3:4" x14ac:dyDescent="0.3">
      <c r="C454" s="5"/>
      <c r="D454" s="53"/>
    </row>
    <row r="455" spans="3:4" x14ac:dyDescent="0.3">
      <c r="C455" s="5"/>
      <c r="D455" s="53"/>
    </row>
    <row r="456" spans="3:4" x14ac:dyDescent="0.3">
      <c r="C456" s="5"/>
      <c r="D456" s="53"/>
    </row>
    <row r="457" spans="3:4" x14ac:dyDescent="0.3">
      <c r="C457" s="5"/>
      <c r="D457" s="53"/>
    </row>
    <row r="458" spans="3:4" x14ac:dyDescent="0.3">
      <c r="C458" s="5"/>
      <c r="D458" s="53"/>
    </row>
    <row r="459" spans="3:4" x14ac:dyDescent="0.3">
      <c r="C459" s="5"/>
      <c r="D459" s="53"/>
    </row>
    <row r="460" spans="3:4" x14ac:dyDescent="0.3">
      <c r="C460" s="5"/>
      <c r="D460" s="53"/>
    </row>
    <row r="461" spans="3:4" x14ac:dyDescent="0.3">
      <c r="C461" s="5"/>
      <c r="D461" s="53"/>
    </row>
    <row r="462" spans="3:4" x14ac:dyDescent="0.3">
      <c r="C462" s="5"/>
      <c r="D462" s="53"/>
    </row>
    <row r="463" spans="3:4" x14ac:dyDescent="0.3">
      <c r="C463" s="5"/>
      <c r="D463" s="53"/>
    </row>
    <row r="464" spans="3:4" x14ac:dyDescent="0.3">
      <c r="C464" s="5"/>
      <c r="D464" s="53"/>
    </row>
    <row r="465" spans="3:4" x14ac:dyDescent="0.3">
      <c r="C465" s="5"/>
      <c r="D465" s="53"/>
    </row>
    <row r="466" spans="3:4" x14ac:dyDescent="0.3">
      <c r="C466" s="5"/>
      <c r="D466" s="53"/>
    </row>
    <row r="467" spans="3:4" x14ac:dyDescent="0.3">
      <c r="C467" s="5"/>
      <c r="D467" s="53"/>
    </row>
    <row r="468" spans="3:4" x14ac:dyDescent="0.3">
      <c r="C468" s="5"/>
      <c r="D468" s="53"/>
    </row>
    <row r="469" spans="3:4" x14ac:dyDescent="0.3">
      <c r="C469" s="5"/>
      <c r="D469" s="53"/>
    </row>
    <row r="470" spans="3:4" x14ac:dyDescent="0.3">
      <c r="C470" s="5"/>
      <c r="D470" s="53"/>
    </row>
    <row r="471" spans="3:4" x14ac:dyDescent="0.3">
      <c r="C471" s="5"/>
      <c r="D471" s="53"/>
    </row>
    <row r="472" spans="3:4" x14ac:dyDescent="0.3">
      <c r="C472" s="5"/>
      <c r="D472" s="53"/>
    </row>
    <row r="473" spans="3:4" x14ac:dyDescent="0.3">
      <c r="C473" s="5"/>
      <c r="D473" s="53"/>
    </row>
    <row r="474" spans="3:4" x14ac:dyDescent="0.3">
      <c r="C474" s="5"/>
      <c r="D474" s="53"/>
    </row>
    <row r="475" spans="3:4" x14ac:dyDescent="0.3">
      <c r="C475" s="5"/>
      <c r="D475" s="53"/>
    </row>
    <row r="476" spans="3:4" x14ac:dyDescent="0.3">
      <c r="C476" s="5"/>
      <c r="D476" s="53"/>
    </row>
    <row r="477" spans="3:4" x14ac:dyDescent="0.3">
      <c r="C477" s="5"/>
      <c r="D477" s="53"/>
    </row>
    <row r="478" spans="3:4" x14ac:dyDescent="0.3">
      <c r="C478" s="5"/>
      <c r="D478" s="53"/>
    </row>
    <row r="479" spans="3:4" x14ac:dyDescent="0.3">
      <c r="C479" s="5"/>
      <c r="D479" s="53"/>
    </row>
    <row r="480" spans="3:4" x14ac:dyDescent="0.3">
      <c r="C480" s="5"/>
      <c r="D480" s="53"/>
    </row>
    <row r="481" spans="3:4" x14ac:dyDescent="0.3">
      <c r="C481" s="5"/>
      <c r="D481" s="53"/>
    </row>
    <row r="482" spans="3:4" x14ac:dyDescent="0.3">
      <c r="C482" s="5"/>
      <c r="D482" s="53"/>
    </row>
    <row r="483" spans="3:4" x14ac:dyDescent="0.3">
      <c r="C483" s="5"/>
      <c r="D483" s="53"/>
    </row>
    <row r="484" spans="3:4" x14ac:dyDescent="0.3">
      <c r="C484" s="5"/>
      <c r="D484" s="53"/>
    </row>
    <row r="485" spans="3:4" x14ac:dyDescent="0.3">
      <c r="C485" s="5"/>
      <c r="D485" s="53"/>
    </row>
    <row r="486" spans="3:4" x14ac:dyDescent="0.3">
      <c r="C486" s="5"/>
      <c r="D486" s="53"/>
    </row>
    <row r="487" spans="3:4" x14ac:dyDescent="0.3">
      <c r="C487" s="5"/>
      <c r="D487" s="53"/>
    </row>
    <row r="488" spans="3:4" x14ac:dyDescent="0.3">
      <c r="C488" s="5"/>
      <c r="D488" s="53"/>
    </row>
    <row r="489" spans="3:4" x14ac:dyDescent="0.3">
      <c r="C489" s="5"/>
      <c r="D489" s="53"/>
    </row>
    <row r="490" spans="3:4" x14ac:dyDescent="0.3">
      <c r="C490" s="5"/>
      <c r="D490" s="53"/>
    </row>
    <row r="491" spans="3:4" x14ac:dyDescent="0.3">
      <c r="C491" s="5"/>
      <c r="D491" s="53"/>
    </row>
    <row r="492" spans="3:4" x14ac:dyDescent="0.3">
      <c r="C492" s="5"/>
      <c r="D492" s="53"/>
    </row>
    <row r="493" spans="3:4" x14ac:dyDescent="0.3">
      <c r="C493" s="5"/>
      <c r="D493" s="53"/>
    </row>
    <row r="494" spans="3:4" x14ac:dyDescent="0.3">
      <c r="C494" s="5"/>
      <c r="D494" s="53"/>
    </row>
    <row r="495" spans="3:4" x14ac:dyDescent="0.3">
      <c r="C495" s="5"/>
      <c r="D495" s="53"/>
    </row>
    <row r="496" spans="3:4" x14ac:dyDescent="0.3">
      <c r="C496" s="5"/>
      <c r="D496" s="53"/>
    </row>
    <row r="497" spans="3:4" x14ac:dyDescent="0.3">
      <c r="C497" s="5"/>
      <c r="D497" s="53"/>
    </row>
    <row r="498" spans="3:4" x14ac:dyDescent="0.3">
      <c r="C498" s="5"/>
      <c r="D498" s="53"/>
    </row>
    <row r="499" spans="3:4" x14ac:dyDescent="0.3">
      <c r="C499" s="5"/>
      <c r="D499" s="53"/>
    </row>
    <row r="500" spans="3:4" x14ac:dyDescent="0.3">
      <c r="C500" s="5"/>
      <c r="D500" s="53"/>
    </row>
    <row r="501" spans="3:4" x14ac:dyDescent="0.3">
      <c r="C501" s="5"/>
      <c r="D501" s="53"/>
    </row>
    <row r="502" spans="3:4" x14ac:dyDescent="0.3">
      <c r="C502" s="5"/>
      <c r="D502" s="53"/>
    </row>
    <row r="503" spans="3:4" x14ac:dyDescent="0.3">
      <c r="C503" s="5"/>
      <c r="D503" s="53"/>
    </row>
    <row r="504" spans="3:4" x14ac:dyDescent="0.3">
      <c r="C504" s="5"/>
      <c r="D504" s="53"/>
    </row>
    <row r="505" spans="3:4" x14ac:dyDescent="0.3">
      <c r="C505" s="5"/>
      <c r="D505" s="53"/>
    </row>
    <row r="506" spans="3:4" x14ac:dyDescent="0.3">
      <c r="C506" s="5"/>
      <c r="D506" s="53"/>
    </row>
    <row r="507" spans="3:4" x14ac:dyDescent="0.3">
      <c r="C507" s="5"/>
      <c r="D507" s="53"/>
    </row>
    <row r="508" spans="3:4" x14ac:dyDescent="0.3">
      <c r="C508" s="5"/>
      <c r="D508" s="53"/>
    </row>
    <row r="509" spans="3:4" x14ac:dyDescent="0.3">
      <c r="C509" s="5"/>
      <c r="D509" s="53"/>
    </row>
    <row r="510" spans="3:4" x14ac:dyDescent="0.3">
      <c r="C510" s="5"/>
      <c r="D510" s="53"/>
    </row>
    <row r="511" spans="3:4" x14ac:dyDescent="0.3">
      <c r="C511" s="5"/>
      <c r="D511" s="53"/>
    </row>
    <row r="512" spans="3:4" x14ac:dyDescent="0.3">
      <c r="C512" s="5"/>
      <c r="D512" s="53"/>
    </row>
    <row r="513" spans="3:4" x14ac:dyDescent="0.3">
      <c r="C513" s="5"/>
      <c r="D513" s="53"/>
    </row>
    <row r="514" spans="3:4" x14ac:dyDescent="0.3">
      <c r="C514" s="5"/>
      <c r="D514" s="53"/>
    </row>
    <row r="515" spans="3:4" x14ac:dyDescent="0.3">
      <c r="C515" s="5"/>
      <c r="D515" s="53"/>
    </row>
    <row r="516" spans="3:4" x14ac:dyDescent="0.3">
      <c r="C516" s="5"/>
      <c r="D516" s="53"/>
    </row>
    <row r="517" spans="3:4" x14ac:dyDescent="0.3">
      <c r="C517" s="5"/>
      <c r="D517" s="53"/>
    </row>
    <row r="518" spans="3:4" x14ac:dyDescent="0.3">
      <c r="C518" s="5"/>
      <c r="D518" s="53"/>
    </row>
    <row r="519" spans="3:4" x14ac:dyDescent="0.3">
      <c r="C519" s="5"/>
      <c r="D519" s="53"/>
    </row>
    <row r="520" spans="3:4" x14ac:dyDescent="0.3">
      <c r="C520" s="5"/>
      <c r="D520" s="53"/>
    </row>
    <row r="521" spans="3:4" x14ac:dyDescent="0.3">
      <c r="C521" s="5"/>
      <c r="D521" s="53"/>
    </row>
    <row r="522" spans="3:4" x14ac:dyDescent="0.3">
      <c r="C522" s="5"/>
      <c r="D522" s="53"/>
    </row>
    <row r="523" spans="3:4" x14ac:dyDescent="0.3">
      <c r="C523" s="5"/>
      <c r="D523" s="53"/>
    </row>
    <row r="524" spans="3:4" x14ac:dyDescent="0.3">
      <c r="C524" s="5"/>
      <c r="D524" s="53"/>
    </row>
    <row r="525" spans="3:4" x14ac:dyDescent="0.3">
      <c r="C525" s="5"/>
      <c r="D525" s="53"/>
    </row>
    <row r="526" spans="3:4" x14ac:dyDescent="0.3">
      <c r="C526" s="5"/>
      <c r="D526" s="53"/>
    </row>
    <row r="527" spans="3:4" x14ac:dyDescent="0.3">
      <c r="C527" s="5"/>
      <c r="D527" s="53"/>
    </row>
    <row r="528" spans="3:4" x14ac:dyDescent="0.3">
      <c r="C528" s="5"/>
      <c r="D528" s="53"/>
    </row>
    <row r="529" spans="3:4" x14ac:dyDescent="0.3">
      <c r="C529" s="5"/>
      <c r="D529" s="53"/>
    </row>
    <row r="530" spans="3:4" x14ac:dyDescent="0.3">
      <c r="C530" s="5"/>
      <c r="D530" s="53"/>
    </row>
    <row r="531" spans="3:4" x14ac:dyDescent="0.3">
      <c r="C531" s="5"/>
      <c r="D531" s="53"/>
    </row>
    <row r="532" spans="3:4" x14ac:dyDescent="0.3">
      <c r="C532" s="5"/>
      <c r="D532" s="53"/>
    </row>
    <row r="533" spans="3:4" x14ac:dyDescent="0.3">
      <c r="C533" s="5"/>
      <c r="D533" s="53"/>
    </row>
    <row r="534" spans="3:4" x14ac:dyDescent="0.3">
      <c r="C534" s="5"/>
      <c r="D534" s="53"/>
    </row>
    <row r="535" spans="3:4" x14ac:dyDescent="0.3">
      <c r="C535" s="5"/>
      <c r="D535" s="53"/>
    </row>
    <row r="536" spans="3:4" x14ac:dyDescent="0.3">
      <c r="C536" s="5"/>
      <c r="D536" s="53"/>
    </row>
    <row r="537" spans="3:4" x14ac:dyDescent="0.3">
      <c r="C537" s="5"/>
      <c r="D537" s="53"/>
    </row>
    <row r="538" spans="3:4" x14ac:dyDescent="0.3">
      <c r="C538" s="5"/>
      <c r="D538" s="53"/>
    </row>
    <row r="539" spans="3:4" x14ac:dyDescent="0.3">
      <c r="C539" s="5"/>
      <c r="D539" s="53"/>
    </row>
    <row r="540" spans="3:4" x14ac:dyDescent="0.3">
      <c r="C540" s="5"/>
      <c r="D540" s="53"/>
    </row>
    <row r="541" spans="3:4" x14ac:dyDescent="0.3">
      <c r="C541" s="5"/>
      <c r="D541" s="53"/>
    </row>
    <row r="542" spans="3:4" x14ac:dyDescent="0.3">
      <c r="C542" s="5"/>
      <c r="D542" s="53"/>
    </row>
    <row r="543" spans="3:4" x14ac:dyDescent="0.3">
      <c r="C543" s="5"/>
      <c r="D543" s="53"/>
    </row>
    <row r="544" spans="3:4" x14ac:dyDescent="0.3">
      <c r="C544" s="5"/>
      <c r="D544" s="53"/>
    </row>
    <row r="545" spans="3:4" x14ac:dyDescent="0.3">
      <c r="C545" s="5"/>
      <c r="D545" s="53"/>
    </row>
    <row r="546" spans="3:4" x14ac:dyDescent="0.3">
      <c r="C546" s="5"/>
      <c r="D546" s="53"/>
    </row>
    <row r="547" spans="3:4" x14ac:dyDescent="0.3">
      <c r="C547" s="5"/>
      <c r="D547" s="53"/>
    </row>
    <row r="548" spans="3:4" x14ac:dyDescent="0.3">
      <c r="C548" s="5"/>
      <c r="D548" s="53"/>
    </row>
    <row r="549" spans="3:4" x14ac:dyDescent="0.3">
      <c r="C549" s="5"/>
      <c r="D549" s="53"/>
    </row>
    <row r="550" spans="3:4" x14ac:dyDescent="0.3">
      <c r="C550" s="5"/>
      <c r="D550" s="53"/>
    </row>
    <row r="551" spans="3:4" x14ac:dyDescent="0.3">
      <c r="C551" s="5"/>
      <c r="D551" s="53"/>
    </row>
    <row r="552" spans="3:4" x14ac:dyDescent="0.3">
      <c r="C552" s="5"/>
      <c r="D552" s="53"/>
    </row>
    <row r="553" spans="3:4" x14ac:dyDescent="0.3">
      <c r="C553" s="5"/>
      <c r="D553" s="53"/>
    </row>
    <row r="554" spans="3:4" x14ac:dyDescent="0.3">
      <c r="C554" s="5"/>
      <c r="D554" s="53"/>
    </row>
    <row r="555" spans="3:4" x14ac:dyDescent="0.3">
      <c r="C555" s="5"/>
      <c r="D555" s="53"/>
    </row>
    <row r="556" spans="3:4" x14ac:dyDescent="0.3">
      <c r="C556" s="5"/>
      <c r="D556" s="53"/>
    </row>
    <row r="557" spans="3:4" x14ac:dyDescent="0.3">
      <c r="C557" s="5"/>
      <c r="D557" s="53"/>
    </row>
    <row r="558" spans="3:4" x14ac:dyDescent="0.3">
      <c r="C558" s="5"/>
      <c r="D558" s="53"/>
    </row>
    <row r="559" spans="3:4" x14ac:dyDescent="0.3">
      <c r="C559" s="5"/>
      <c r="D559" s="53"/>
    </row>
    <row r="560" spans="3:4" x14ac:dyDescent="0.3">
      <c r="C560" s="5"/>
      <c r="D560" s="53"/>
    </row>
    <row r="561" spans="3:4" x14ac:dyDescent="0.3">
      <c r="C561" s="5"/>
      <c r="D561" s="53"/>
    </row>
    <row r="562" spans="3:4" x14ac:dyDescent="0.3">
      <c r="C562" s="5"/>
      <c r="D562" s="53"/>
    </row>
    <row r="563" spans="3:4" x14ac:dyDescent="0.3">
      <c r="C563" s="5"/>
      <c r="D563" s="53"/>
    </row>
    <row r="564" spans="3:4" x14ac:dyDescent="0.3">
      <c r="C564" s="5"/>
      <c r="D564" s="53"/>
    </row>
    <row r="565" spans="3:4" x14ac:dyDescent="0.3">
      <c r="C565" s="5"/>
      <c r="D565" s="53"/>
    </row>
    <row r="566" spans="3:4" x14ac:dyDescent="0.3">
      <c r="C566" s="5"/>
      <c r="D566" s="53"/>
    </row>
    <row r="567" spans="3:4" x14ac:dyDescent="0.3">
      <c r="C567" s="5"/>
      <c r="D567" s="53"/>
    </row>
    <row r="568" spans="3:4" x14ac:dyDescent="0.3">
      <c r="C568" s="5"/>
      <c r="D568" s="53"/>
    </row>
    <row r="569" spans="3:4" x14ac:dyDescent="0.3">
      <c r="C569" s="5"/>
      <c r="D569" s="53"/>
    </row>
    <row r="570" spans="3:4" x14ac:dyDescent="0.3">
      <c r="C570" s="5"/>
      <c r="D570" s="53"/>
    </row>
    <row r="571" spans="3:4" x14ac:dyDescent="0.3">
      <c r="C571" s="5"/>
      <c r="D571" s="53"/>
    </row>
    <row r="572" spans="3:4" x14ac:dyDescent="0.3">
      <c r="C572" s="5"/>
      <c r="D572" s="53"/>
    </row>
    <row r="573" spans="3:4" x14ac:dyDescent="0.3">
      <c r="C573" s="5"/>
      <c r="D573" s="53"/>
    </row>
    <row r="574" spans="3:4" x14ac:dyDescent="0.3">
      <c r="C574" s="5"/>
      <c r="D574" s="53"/>
    </row>
    <row r="575" spans="3:4" x14ac:dyDescent="0.3">
      <c r="C575" s="5"/>
      <c r="D575" s="53"/>
    </row>
    <row r="576" spans="3:4" x14ac:dyDescent="0.3">
      <c r="C576" s="5"/>
      <c r="D576" s="53"/>
    </row>
    <row r="577" spans="3:4" x14ac:dyDescent="0.3">
      <c r="C577" s="5"/>
      <c r="D577" s="53"/>
    </row>
    <row r="578" spans="3:4" x14ac:dyDescent="0.3">
      <c r="C578" s="5"/>
      <c r="D578" s="53"/>
    </row>
    <row r="579" spans="3:4" x14ac:dyDescent="0.3">
      <c r="C579" s="5"/>
      <c r="D579" s="53"/>
    </row>
    <row r="580" spans="3:4" x14ac:dyDescent="0.3">
      <c r="C580" s="5"/>
      <c r="D580" s="53"/>
    </row>
    <row r="581" spans="3:4" x14ac:dyDescent="0.3">
      <c r="C581" s="5"/>
      <c r="D581" s="53"/>
    </row>
    <row r="582" spans="3:4" x14ac:dyDescent="0.3">
      <c r="C582" s="5"/>
      <c r="D582" s="53"/>
    </row>
    <row r="583" spans="3:4" x14ac:dyDescent="0.3">
      <c r="C583" s="5"/>
      <c r="D583" s="53"/>
    </row>
    <row r="584" spans="3:4" x14ac:dyDescent="0.3">
      <c r="C584" s="5"/>
      <c r="D584" s="53"/>
    </row>
    <row r="585" spans="3:4" x14ac:dyDescent="0.3">
      <c r="C585" s="5"/>
      <c r="D585" s="53"/>
    </row>
    <row r="586" spans="3:4" x14ac:dyDescent="0.3">
      <c r="C586" s="5"/>
      <c r="D586" s="53"/>
    </row>
    <row r="587" spans="3:4" x14ac:dyDescent="0.3">
      <c r="C587" s="5"/>
      <c r="D587" s="53"/>
    </row>
    <row r="588" spans="3:4" x14ac:dyDescent="0.3">
      <c r="C588" s="5"/>
      <c r="D588" s="53"/>
    </row>
    <row r="589" spans="3:4" x14ac:dyDescent="0.3">
      <c r="C589" s="5"/>
      <c r="D589" s="53"/>
    </row>
    <row r="590" spans="3:4" x14ac:dyDescent="0.3">
      <c r="C590" s="5"/>
      <c r="D590" s="53"/>
    </row>
    <row r="591" spans="3:4" x14ac:dyDescent="0.3">
      <c r="C591" s="5"/>
      <c r="D591" s="53"/>
    </row>
    <row r="592" spans="3:4" x14ac:dyDescent="0.3">
      <c r="C592" s="5"/>
      <c r="D592" s="53"/>
    </row>
    <row r="593" spans="3:4" x14ac:dyDescent="0.3">
      <c r="C593" s="5"/>
      <c r="D593" s="53"/>
    </row>
    <row r="594" spans="3:4" x14ac:dyDescent="0.3">
      <c r="C594" s="5"/>
      <c r="D594" s="53"/>
    </row>
    <row r="595" spans="3:4" x14ac:dyDescent="0.3">
      <c r="C595" s="5"/>
      <c r="D595" s="53"/>
    </row>
    <row r="596" spans="3:4" x14ac:dyDescent="0.3">
      <c r="C596" s="5"/>
      <c r="D596" s="53"/>
    </row>
    <row r="597" spans="3:4" x14ac:dyDescent="0.3">
      <c r="C597" s="5"/>
      <c r="D597" s="53"/>
    </row>
    <row r="598" spans="3:4" x14ac:dyDescent="0.3">
      <c r="C598" s="5"/>
      <c r="D598" s="53"/>
    </row>
    <row r="599" spans="3:4" x14ac:dyDescent="0.3">
      <c r="C599" s="5"/>
      <c r="D599" s="53"/>
    </row>
    <row r="600" spans="3:4" x14ac:dyDescent="0.3">
      <c r="C600" s="5"/>
      <c r="D600" s="53"/>
    </row>
    <row r="601" spans="3:4" x14ac:dyDescent="0.3">
      <c r="C601" s="5"/>
      <c r="D601" s="53"/>
    </row>
    <row r="602" spans="3:4" x14ac:dyDescent="0.3">
      <c r="C602" s="5"/>
      <c r="D602" s="53"/>
    </row>
    <row r="603" spans="3:4" x14ac:dyDescent="0.3">
      <c r="C603" s="5"/>
      <c r="D603" s="53"/>
    </row>
    <row r="604" spans="3:4" x14ac:dyDescent="0.3">
      <c r="C604" s="5"/>
      <c r="D604" s="53"/>
    </row>
    <row r="605" spans="3:4" x14ac:dyDescent="0.3">
      <c r="C605" s="5"/>
      <c r="D605" s="53"/>
    </row>
    <row r="606" spans="3:4" x14ac:dyDescent="0.3">
      <c r="C606" s="5"/>
      <c r="D606" s="53"/>
    </row>
    <row r="607" spans="3:4" x14ac:dyDescent="0.3">
      <c r="C607" s="5"/>
      <c r="D607" s="53"/>
    </row>
    <row r="608" spans="3:4" x14ac:dyDescent="0.3">
      <c r="C608" s="5"/>
      <c r="D608" s="53"/>
    </row>
    <row r="609" spans="3:4" x14ac:dyDescent="0.3">
      <c r="C609" s="5"/>
      <c r="D609" s="53"/>
    </row>
    <row r="610" spans="3:4" x14ac:dyDescent="0.3">
      <c r="C610" s="5"/>
      <c r="D610" s="53"/>
    </row>
    <row r="611" spans="3:4" x14ac:dyDescent="0.3">
      <c r="C611" s="5"/>
      <c r="D611" s="53"/>
    </row>
    <row r="612" spans="3:4" x14ac:dyDescent="0.3">
      <c r="C612" s="5"/>
      <c r="D612" s="53"/>
    </row>
    <row r="613" spans="3:4" x14ac:dyDescent="0.3">
      <c r="C613" s="5"/>
      <c r="D613" s="53"/>
    </row>
    <row r="614" spans="3:4" x14ac:dyDescent="0.3">
      <c r="C614" s="5"/>
      <c r="D614" s="53"/>
    </row>
    <row r="615" spans="3:4" x14ac:dyDescent="0.3">
      <c r="C615" s="5"/>
      <c r="D615" s="53"/>
    </row>
    <row r="616" spans="3:4" x14ac:dyDescent="0.3">
      <c r="C616" s="5"/>
      <c r="D616" s="53"/>
    </row>
    <row r="617" spans="3:4" x14ac:dyDescent="0.3">
      <c r="C617" s="5"/>
      <c r="D617" s="53"/>
    </row>
    <row r="618" spans="3:4" x14ac:dyDescent="0.3">
      <c r="C618" s="5"/>
      <c r="D618" s="53"/>
    </row>
    <row r="619" spans="3:4" x14ac:dyDescent="0.3">
      <c r="C619" s="5"/>
      <c r="D619" s="53"/>
    </row>
    <row r="620" spans="3:4" x14ac:dyDescent="0.3">
      <c r="C620" s="5"/>
      <c r="D620" s="53"/>
    </row>
    <row r="621" spans="3:4" x14ac:dyDescent="0.3">
      <c r="C621" s="5"/>
      <c r="D621" s="53"/>
    </row>
    <row r="622" spans="3:4" x14ac:dyDescent="0.3">
      <c r="C622" s="5"/>
      <c r="D622" s="53"/>
    </row>
    <row r="623" spans="3:4" x14ac:dyDescent="0.3">
      <c r="C623" s="5"/>
      <c r="D623" s="53"/>
    </row>
    <row r="624" spans="3:4" x14ac:dyDescent="0.3">
      <c r="C624" s="5"/>
      <c r="D624" s="53"/>
    </row>
    <row r="625" spans="3:4" x14ac:dyDescent="0.3">
      <c r="C625" s="5"/>
      <c r="D625" s="53"/>
    </row>
    <row r="626" spans="3:4" x14ac:dyDescent="0.3">
      <c r="C626" s="5"/>
      <c r="D626" s="53"/>
    </row>
    <row r="627" spans="3:4" x14ac:dyDescent="0.3">
      <c r="C627" s="5"/>
      <c r="D627" s="53"/>
    </row>
    <row r="628" spans="3:4" x14ac:dyDescent="0.3">
      <c r="C628" s="5"/>
      <c r="D628" s="53"/>
    </row>
    <row r="629" spans="3:4" x14ac:dyDescent="0.3">
      <c r="C629" s="5"/>
      <c r="D629" s="53"/>
    </row>
    <row r="630" spans="3:4" x14ac:dyDescent="0.3">
      <c r="C630" s="5"/>
      <c r="D630" s="53"/>
    </row>
    <row r="631" spans="3:4" x14ac:dyDescent="0.3">
      <c r="C631" s="5"/>
      <c r="D631" s="53"/>
    </row>
    <row r="632" spans="3:4" x14ac:dyDescent="0.3">
      <c r="C632" s="5"/>
      <c r="D632" s="53"/>
    </row>
    <row r="633" spans="3:4" x14ac:dyDescent="0.3">
      <c r="C633" s="5"/>
      <c r="D633" s="53"/>
    </row>
    <row r="634" spans="3:4" x14ac:dyDescent="0.3">
      <c r="C634" s="5"/>
      <c r="D634" s="53"/>
    </row>
    <row r="635" spans="3:4" x14ac:dyDescent="0.3">
      <c r="C635" s="5"/>
      <c r="D635" s="53"/>
    </row>
    <row r="636" spans="3:4" x14ac:dyDescent="0.3">
      <c r="C636" s="5"/>
      <c r="D636" s="53"/>
    </row>
    <row r="637" spans="3:4" x14ac:dyDescent="0.3">
      <c r="C637" s="5"/>
      <c r="D637" s="53"/>
    </row>
    <row r="638" spans="3:4" x14ac:dyDescent="0.3">
      <c r="C638" s="5"/>
      <c r="D638" s="53"/>
    </row>
    <row r="639" spans="3:4" x14ac:dyDescent="0.3">
      <c r="C639" s="5"/>
      <c r="D639" s="53"/>
    </row>
    <row r="640" spans="3:4" x14ac:dyDescent="0.3">
      <c r="C640" s="5"/>
      <c r="D640" s="53"/>
    </row>
    <row r="641" spans="3:4" x14ac:dyDescent="0.3">
      <c r="C641" s="5"/>
      <c r="D641" s="53"/>
    </row>
    <row r="642" spans="3:4" x14ac:dyDescent="0.3">
      <c r="C642" s="5"/>
      <c r="D642" s="53"/>
    </row>
    <row r="643" spans="3:4" x14ac:dyDescent="0.3">
      <c r="C643" s="5"/>
      <c r="D643" s="53"/>
    </row>
    <row r="644" spans="3:4" x14ac:dyDescent="0.3">
      <c r="C644" s="5"/>
      <c r="D644" s="53"/>
    </row>
    <row r="645" spans="3:4" x14ac:dyDescent="0.3">
      <c r="C645" s="5"/>
      <c r="D645" s="53"/>
    </row>
    <row r="646" spans="3:4" x14ac:dyDescent="0.3">
      <c r="C646" s="5"/>
      <c r="D646" s="53"/>
    </row>
    <row r="647" spans="3:4" x14ac:dyDescent="0.3">
      <c r="C647" s="5"/>
      <c r="D647" s="53"/>
    </row>
    <row r="648" spans="3:4" x14ac:dyDescent="0.3">
      <c r="C648" s="5"/>
      <c r="D648" s="53"/>
    </row>
    <row r="649" spans="3:4" x14ac:dyDescent="0.3">
      <c r="C649" s="5"/>
      <c r="D649" s="53"/>
    </row>
    <row r="650" spans="3:4" x14ac:dyDescent="0.3">
      <c r="C650" s="5"/>
      <c r="D650" s="53"/>
    </row>
    <row r="651" spans="3:4" x14ac:dyDescent="0.3">
      <c r="C651" s="5"/>
      <c r="D651" s="53"/>
    </row>
    <row r="652" spans="3:4" x14ac:dyDescent="0.3">
      <c r="C652" s="5"/>
      <c r="D652" s="53"/>
    </row>
    <row r="653" spans="3:4" x14ac:dyDescent="0.3">
      <c r="C653" s="5"/>
      <c r="D653" s="53"/>
    </row>
    <row r="654" spans="3:4" x14ac:dyDescent="0.3">
      <c r="C654" s="5"/>
      <c r="D654" s="53"/>
    </row>
    <row r="655" spans="3:4" x14ac:dyDescent="0.3">
      <c r="C655" s="5"/>
      <c r="D655" s="53"/>
    </row>
    <row r="656" spans="3:4" x14ac:dyDescent="0.3">
      <c r="C656" s="5"/>
      <c r="D656" s="53"/>
    </row>
    <row r="657" spans="3:4" x14ac:dyDescent="0.3">
      <c r="C657" s="5"/>
      <c r="D657" s="53"/>
    </row>
    <row r="658" spans="3:4" x14ac:dyDescent="0.3">
      <c r="C658" s="5"/>
      <c r="D658" s="53"/>
    </row>
    <row r="659" spans="3:4" x14ac:dyDescent="0.3">
      <c r="C659" s="5"/>
      <c r="D659" s="53"/>
    </row>
    <row r="660" spans="3:4" x14ac:dyDescent="0.3">
      <c r="C660" s="5"/>
      <c r="D660" s="53"/>
    </row>
    <row r="661" spans="3:4" x14ac:dyDescent="0.3">
      <c r="C661" s="5"/>
      <c r="D661" s="53"/>
    </row>
    <row r="662" spans="3:4" x14ac:dyDescent="0.3">
      <c r="C662" s="5"/>
      <c r="D662" s="53"/>
    </row>
    <row r="663" spans="3:4" x14ac:dyDescent="0.3">
      <c r="C663" s="5"/>
      <c r="D663" s="53"/>
    </row>
    <row r="664" spans="3:4" x14ac:dyDescent="0.3">
      <c r="C664" s="5"/>
      <c r="D664" s="53"/>
    </row>
    <row r="665" spans="3:4" x14ac:dyDescent="0.3">
      <c r="C665" s="5"/>
      <c r="D665" s="53"/>
    </row>
    <row r="666" spans="3:4" x14ac:dyDescent="0.3">
      <c r="C666" s="5"/>
      <c r="D666" s="53"/>
    </row>
    <row r="667" spans="3:4" x14ac:dyDescent="0.3">
      <c r="C667" s="5"/>
      <c r="D667" s="53"/>
    </row>
    <row r="668" spans="3:4" x14ac:dyDescent="0.3">
      <c r="C668" s="5"/>
      <c r="D668" s="53"/>
    </row>
    <row r="669" spans="3:4" x14ac:dyDescent="0.3">
      <c r="C669" s="5"/>
      <c r="D669" s="53"/>
    </row>
    <row r="670" spans="3:4" x14ac:dyDescent="0.3">
      <c r="C670" s="5"/>
      <c r="D670" s="53"/>
    </row>
    <row r="671" spans="3:4" x14ac:dyDescent="0.3">
      <c r="C671" s="5"/>
      <c r="D671" s="53"/>
    </row>
    <row r="672" spans="3:4" x14ac:dyDescent="0.3">
      <c r="C672" s="5"/>
      <c r="D672" s="53"/>
    </row>
    <row r="673" spans="3:4" x14ac:dyDescent="0.3">
      <c r="C673" s="5"/>
      <c r="D673" s="53"/>
    </row>
    <row r="674" spans="3:4" x14ac:dyDescent="0.3">
      <c r="C674" s="5"/>
      <c r="D674" s="53"/>
    </row>
    <row r="675" spans="3:4" x14ac:dyDescent="0.3">
      <c r="C675" s="5"/>
      <c r="D675" s="53"/>
    </row>
    <row r="676" spans="3:4" x14ac:dyDescent="0.3">
      <c r="C676" s="5"/>
      <c r="D676" s="53"/>
    </row>
    <row r="677" spans="3:4" x14ac:dyDescent="0.3">
      <c r="C677" s="5"/>
      <c r="D677" s="53"/>
    </row>
    <row r="678" spans="3:4" x14ac:dyDescent="0.3">
      <c r="C678" s="5"/>
      <c r="D678" s="53"/>
    </row>
    <row r="679" spans="3:4" x14ac:dyDescent="0.3">
      <c r="C679" s="5"/>
      <c r="D679" s="53"/>
    </row>
    <row r="680" spans="3:4" x14ac:dyDescent="0.3">
      <c r="C680" s="5"/>
      <c r="D680" s="53"/>
    </row>
    <row r="681" spans="3:4" x14ac:dyDescent="0.3">
      <c r="C681" s="5"/>
      <c r="D681" s="53"/>
    </row>
    <row r="682" spans="3:4" x14ac:dyDescent="0.3">
      <c r="C682" s="5"/>
      <c r="D682" s="53"/>
    </row>
    <row r="683" spans="3:4" x14ac:dyDescent="0.3">
      <c r="C683" s="5"/>
      <c r="D683" s="53"/>
    </row>
    <row r="684" spans="3:4" x14ac:dyDescent="0.3">
      <c r="C684" s="5"/>
      <c r="D684" s="53"/>
    </row>
    <row r="685" spans="3:4" x14ac:dyDescent="0.3">
      <c r="C685" s="5"/>
      <c r="D685" s="53"/>
    </row>
    <row r="686" spans="3:4" x14ac:dyDescent="0.3">
      <c r="C686" s="5"/>
      <c r="D686" s="53"/>
    </row>
    <row r="687" spans="3:4" x14ac:dyDescent="0.3">
      <c r="C687" s="5"/>
      <c r="D687" s="53"/>
    </row>
    <row r="688" spans="3:4" x14ac:dyDescent="0.3">
      <c r="C688" s="5"/>
      <c r="D688" s="53"/>
    </row>
    <row r="689" spans="3:4" x14ac:dyDescent="0.3">
      <c r="C689" s="5"/>
      <c r="D689" s="53"/>
    </row>
    <row r="690" spans="3:4" x14ac:dyDescent="0.3">
      <c r="C690" s="5"/>
      <c r="D690" s="53"/>
    </row>
    <row r="691" spans="3:4" x14ac:dyDescent="0.3">
      <c r="C691" s="5"/>
      <c r="D691" s="53"/>
    </row>
    <row r="692" spans="3:4" x14ac:dyDescent="0.3">
      <c r="C692" s="5"/>
      <c r="D692" s="53"/>
    </row>
    <row r="693" spans="3:4" x14ac:dyDescent="0.3">
      <c r="C693" s="5"/>
      <c r="D693" s="53"/>
    </row>
    <row r="694" spans="3:4" x14ac:dyDescent="0.3">
      <c r="C694" s="5"/>
      <c r="D694" s="53"/>
    </row>
    <row r="695" spans="3:4" x14ac:dyDescent="0.3">
      <c r="C695" s="5"/>
      <c r="D695" s="53"/>
    </row>
    <row r="696" spans="3:4" x14ac:dyDescent="0.3">
      <c r="C696" s="5"/>
      <c r="D696" s="53"/>
    </row>
    <row r="697" spans="3:4" x14ac:dyDescent="0.3">
      <c r="C697" s="5"/>
      <c r="D697" s="53"/>
    </row>
    <row r="698" spans="3:4" x14ac:dyDescent="0.3">
      <c r="C698" s="5"/>
      <c r="D698" s="53"/>
    </row>
    <row r="699" spans="3:4" x14ac:dyDescent="0.3">
      <c r="C699" s="5"/>
      <c r="D699" s="53"/>
    </row>
    <row r="700" spans="3:4" x14ac:dyDescent="0.3">
      <c r="C700" s="5"/>
      <c r="D700" s="53"/>
    </row>
    <row r="701" spans="3:4" x14ac:dyDescent="0.3">
      <c r="C701" s="5"/>
      <c r="D701" s="53"/>
    </row>
    <row r="702" spans="3:4" x14ac:dyDescent="0.3">
      <c r="C702" s="5"/>
      <c r="D702" s="53"/>
    </row>
    <row r="703" spans="3:4" x14ac:dyDescent="0.3">
      <c r="C703" s="5"/>
      <c r="D703" s="53"/>
    </row>
    <row r="704" spans="3:4" x14ac:dyDescent="0.3">
      <c r="C704" s="5"/>
      <c r="D704" s="53"/>
    </row>
    <row r="705" spans="3:4" x14ac:dyDescent="0.3">
      <c r="C705" s="5"/>
      <c r="D705" s="53"/>
    </row>
    <row r="706" spans="3:4" x14ac:dyDescent="0.3">
      <c r="C706" s="5"/>
      <c r="D706" s="53"/>
    </row>
    <row r="707" spans="3:4" x14ac:dyDescent="0.3">
      <c r="C707" s="5"/>
      <c r="D707" s="53"/>
    </row>
    <row r="708" spans="3:4" x14ac:dyDescent="0.3">
      <c r="C708" s="5"/>
      <c r="D708" s="53"/>
    </row>
    <row r="709" spans="3:4" x14ac:dyDescent="0.3">
      <c r="C709" s="5"/>
      <c r="D709" s="53"/>
    </row>
    <row r="710" spans="3:4" x14ac:dyDescent="0.3">
      <c r="C710" s="5"/>
      <c r="D710" s="53"/>
    </row>
    <row r="711" spans="3:4" x14ac:dyDescent="0.3">
      <c r="C711" s="5"/>
      <c r="D711" s="53"/>
    </row>
    <row r="712" spans="3:4" x14ac:dyDescent="0.3">
      <c r="C712" s="5"/>
      <c r="D712" s="53"/>
    </row>
    <row r="713" spans="3:4" x14ac:dyDescent="0.3">
      <c r="C713" s="5"/>
      <c r="D713" s="53"/>
    </row>
    <row r="714" spans="3:4" x14ac:dyDescent="0.3">
      <c r="C714" s="5"/>
      <c r="D714" s="53"/>
    </row>
    <row r="715" spans="3:4" x14ac:dyDescent="0.3">
      <c r="C715" s="5"/>
      <c r="D715" s="53"/>
    </row>
    <row r="716" spans="3:4" x14ac:dyDescent="0.3">
      <c r="C716" s="5"/>
      <c r="D716" s="53"/>
    </row>
    <row r="717" spans="3:4" x14ac:dyDescent="0.3">
      <c r="C717" s="5"/>
      <c r="D717" s="53"/>
    </row>
    <row r="718" spans="3:4" x14ac:dyDescent="0.3">
      <c r="C718" s="5"/>
      <c r="D718" s="53"/>
    </row>
    <row r="719" spans="3:4" x14ac:dyDescent="0.3">
      <c r="C719" s="5"/>
      <c r="D719" s="53"/>
    </row>
    <row r="720" spans="3:4" x14ac:dyDescent="0.3">
      <c r="C720" s="5"/>
      <c r="D720" s="53"/>
    </row>
    <row r="721" spans="3:4" x14ac:dyDescent="0.3">
      <c r="C721" s="5"/>
      <c r="D721" s="53"/>
    </row>
    <row r="722" spans="3:4" x14ac:dyDescent="0.3">
      <c r="C722" s="5"/>
      <c r="D722" s="53"/>
    </row>
    <row r="723" spans="3:4" x14ac:dyDescent="0.3">
      <c r="C723" s="5"/>
      <c r="D723" s="53"/>
    </row>
    <row r="724" spans="3:4" x14ac:dyDescent="0.3">
      <c r="C724" s="5"/>
      <c r="D724" s="53"/>
    </row>
    <row r="725" spans="3:4" x14ac:dyDescent="0.3">
      <c r="C725" s="5"/>
      <c r="D725" s="53"/>
    </row>
    <row r="726" spans="3:4" x14ac:dyDescent="0.3">
      <c r="C726" s="5"/>
      <c r="D726" s="53"/>
    </row>
    <row r="727" spans="3:4" x14ac:dyDescent="0.3">
      <c r="C727" s="5"/>
      <c r="D727" s="53"/>
    </row>
    <row r="728" spans="3:4" x14ac:dyDescent="0.3">
      <c r="C728" s="5"/>
      <c r="D728" s="53"/>
    </row>
  </sheetData>
  <customSheetViews>
    <customSheetView guid="{37C2E896-3061-41AA-BACA-FD496874BE31}" scale="160" showPageBreaks="1" showGridLines="0" view="pageLayout">
      <selection activeCell="B4" sqref="B4:L4"/>
      <pageMargins left="1.05" right="1.05" top="0.5" bottom="0.25" header="0" footer="0"/>
      <pageSetup paperSize="17" orientation="portrait" r:id="rId1"/>
      <headerFooter alignWithMargins="0"/>
    </customSheetView>
    <customSheetView guid="{AB9B89F2-C512-4AAC-820D-19457100123B}" scale="160" showPageBreaks="1" showGridLines="0" view="pageLayout">
      <selection activeCell="I9" sqref="I9"/>
      <pageMargins left="1.05" right="1.05" top="0.5" bottom="0.25" header="0" footer="0"/>
      <pageSetup paperSize="17" orientation="portrait" r:id="rId2"/>
      <headerFooter alignWithMargins="0"/>
    </customSheetView>
  </customSheetViews>
  <mergeCells count="11">
    <mergeCell ref="A1:L1"/>
    <mergeCell ref="A62:L62"/>
    <mergeCell ref="A64:L64"/>
    <mergeCell ref="A2:L2"/>
    <mergeCell ref="A65:E65"/>
    <mergeCell ref="F65:J65"/>
    <mergeCell ref="K65:L65"/>
    <mergeCell ref="A63:L63"/>
    <mergeCell ref="A3:E3"/>
    <mergeCell ref="F3:J3"/>
    <mergeCell ref="K3:L3"/>
  </mergeCells>
  <pageMargins left="1.05" right="1.05" top="0.5" bottom="0.25" header="0" footer="0"/>
  <pageSetup paperSize="17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3">
    <tabColor theme="0"/>
  </sheetPr>
  <dimension ref="A1:X69"/>
  <sheetViews>
    <sheetView showGridLines="0" tabSelected="1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9.265625" style="1" customWidth="1"/>
    <col min="2" max="2" width="5.86328125" style="1" customWidth="1"/>
    <col min="3" max="3" width="1.1328125" style="1" customWidth="1"/>
    <col min="4" max="4" width="2.265625" style="1" customWidth="1"/>
    <col min="5" max="5" width="3.1328125" style="1" customWidth="1"/>
    <col min="6" max="6" width="1" style="1" customWidth="1"/>
    <col min="7" max="7" width="5.86328125" style="1" customWidth="1"/>
    <col min="8" max="8" width="1.1328125" style="1" customWidth="1"/>
    <col min="9" max="9" width="5.86328125" style="1" customWidth="1"/>
    <col min="10" max="10" width="1.1328125" style="1" customWidth="1"/>
    <col min="11" max="11" width="5.86328125" style="1" customWidth="1"/>
    <col min="12" max="12" width="1.1328125" style="1" customWidth="1"/>
    <col min="13" max="13" width="5.86328125" style="1" customWidth="1"/>
    <col min="14" max="14" width="1.1328125" style="1" customWidth="1"/>
    <col min="15" max="15" width="5.86328125" style="1" customWidth="1"/>
    <col min="16" max="16" width="1.1328125" style="1" customWidth="1"/>
    <col min="17" max="17" width="5.86328125" style="1" customWidth="1"/>
    <col min="18" max="18" width="1.1328125" style="1" customWidth="1"/>
    <col min="19" max="19" width="5.86328125" style="1" customWidth="1"/>
    <col min="20" max="20" width="1.1328125" style="1" customWidth="1"/>
    <col min="21" max="21" width="5.86328125" style="1" customWidth="1"/>
    <col min="22" max="22" width="1.1328125" style="1" customWidth="1"/>
    <col min="23" max="16384" width="9.1328125" style="1"/>
  </cols>
  <sheetData>
    <row r="1" spans="1:22" ht="3.9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27"/>
    </row>
    <row r="2" spans="1:22" ht="12.75" customHeight="1" x14ac:dyDescent="0.3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2" ht="12.75" customHeight="1" x14ac:dyDescent="0.3">
      <c r="A3" s="69" t="s">
        <v>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16.5" customHeight="1" x14ac:dyDescent="0.3">
      <c r="B4" s="72" t="s">
        <v>8</v>
      </c>
      <c r="C4" s="72"/>
      <c r="D4" s="9"/>
      <c r="E4" s="72" t="s">
        <v>4</v>
      </c>
      <c r="F4" s="72"/>
      <c r="G4" s="72" t="s">
        <v>17</v>
      </c>
      <c r="H4" s="72"/>
      <c r="I4" s="72" t="s">
        <v>43</v>
      </c>
      <c r="J4" s="72"/>
      <c r="K4" s="72" t="s">
        <v>6</v>
      </c>
      <c r="L4" s="72"/>
      <c r="M4" s="72" t="s">
        <v>19</v>
      </c>
      <c r="N4" s="72"/>
      <c r="O4" s="72" t="s">
        <v>18</v>
      </c>
      <c r="P4" s="72"/>
      <c r="Q4" s="72" t="s">
        <v>3</v>
      </c>
      <c r="R4" s="72"/>
      <c r="S4" s="72" t="s">
        <v>34</v>
      </c>
      <c r="T4" s="72"/>
      <c r="U4" s="72" t="s">
        <v>9</v>
      </c>
      <c r="V4" s="72"/>
    </row>
    <row r="5" spans="1:22" ht="10.7" customHeight="1" x14ac:dyDescent="0.3">
      <c r="A5" s="21" t="s">
        <v>10</v>
      </c>
      <c r="B5" s="44">
        <v>23.917698656348207</v>
      </c>
      <c r="C5" s="45" t="s">
        <v>48</v>
      </c>
      <c r="D5" s="37"/>
      <c r="E5" s="44">
        <v>36.30468018499996</v>
      </c>
      <c r="F5" s="45" t="s">
        <v>48</v>
      </c>
      <c r="G5" s="44">
        <v>30.244448518235227</v>
      </c>
      <c r="H5" s="45" t="s">
        <v>48</v>
      </c>
      <c r="I5" s="44">
        <v>15.586201945388613</v>
      </c>
      <c r="J5" s="45" t="s">
        <v>48</v>
      </c>
      <c r="K5" s="44">
        <v>1.6207575352810053</v>
      </c>
      <c r="L5" s="45" t="s">
        <v>48</v>
      </c>
      <c r="M5" s="44">
        <v>24.923017618130892</v>
      </c>
      <c r="N5" s="45" t="s">
        <v>48</v>
      </c>
      <c r="O5" s="44">
        <v>8.6815754515357852</v>
      </c>
      <c r="P5" s="45" t="s">
        <v>48</v>
      </c>
      <c r="Q5" s="44">
        <v>27.295689409202762</v>
      </c>
      <c r="R5" s="45" t="s">
        <v>48</v>
      </c>
      <c r="S5" s="44">
        <v>7.388884365686561</v>
      </c>
      <c r="T5" s="45" t="s">
        <v>48</v>
      </c>
      <c r="U5" s="44">
        <v>31.766289345685927</v>
      </c>
      <c r="V5" s="45" t="s">
        <v>48</v>
      </c>
    </row>
    <row r="6" spans="1:22" ht="10.7" customHeight="1" x14ac:dyDescent="0.3">
      <c r="A6" s="22" t="s">
        <v>45</v>
      </c>
      <c r="B6" s="35">
        <v>10.919568275462096</v>
      </c>
      <c r="C6" s="35"/>
      <c r="D6" s="37"/>
      <c r="E6" s="35">
        <v>22.575991566089321</v>
      </c>
      <c r="F6" s="35"/>
      <c r="G6" s="44">
        <v>7.6744991542870542</v>
      </c>
      <c r="H6" s="35"/>
      <c r="I6" s="35">
        <v>4.2944184388858933</v>
      </c>
      <c r="J6" s="35"/>
      <c r="K6" s="44">
        <v>2.4186074803879669</v>
      </c>
      <c r="L6" s="35"/>
      <c r="M6" s="44">
        <v>13.191729469083876</v>
      </c>
      <c r="N6" s="35"/>
      <c r="O6" s="44">
        <v>5.0912172015170718</v>
      </c>
      <c r="P6" s="35"/>
      <c r="Q6" s="35">
        <v>7.8054369131574086</v>
      </c>
      <c r="R6" s="35"/>
      <c r="S6" s="35">
        <v>12.389535188238106</v>
      </c>
      <c r="T6" s="35"/>
      <c r="U6" s="35">
        <v>4.5568661269458763</v>
      </c>
      <c r="V6" s="35"/>
    </row>
    <row r="7" spans="1:22" ht="10.7" customHeight="1" x14ac:dyDescent="0.3">
      <c r="A7" s="22" t="s">
        <v>15</v>
      </c>
      <c r="B7" s="35">
        <v>10.190521986135728</v>
      </c>
      <c r="C7" s="35"/>
      <c r="D7" s="37"/>
      <c r="E7" s="35">
        <v>1.8719191480867381</v>
      </c>
      <c r="F7" s="35"/>
      <c r="G7" s="44">
        <v>9.6059576152627155</v>
      </c>
      <c r="H7" s="35"/>
      <c r="I7" s="35">
        <v>13.758979324797508</v>
      </c>
      <c r="J7" s="35"/>
      <c r="K7" s="44">
        <v>25.61227243561445</v>
      </c>
      <c r="L7" s="35"/>
      <c r="M7" s="44">
        <v>7.9945063091338744</v>
      </c>
      <c r="N7" s="35"/>
      <c r="O7" s="44">
        <v>18.44495458008593</v>
      </c>
      <c r="P7" s="35"/>
      <c r="Q7" s="35">
        <v>8.6742017191638787</v>
      </c>
      <c r="R7" s="35"/>
      <c r="S7" s="35">
        <v>8.4397942467286438</v>
      </c>
      <c r="T7" s="35"/>
      <c r="U7" s="35">
        <v>6.3489057154255644</v>
      </c>
      <c r="V7" s="35"/>
    </row>
    <row r="8" spans="1:22" ht="10.7" customHeight="1" x14ac:dyDescent="0.3">
      <c r="A8" s="22" t="s">
        <v>11</v>
      </c>
      <c r="B8" s="35">
        <v>9.8411959851436634</v>
      </c>
      <c r="C8" s="35"/>
      <c r="D8" s="37"/>
      <c r="E8" s="35">
        <v>2.3439682471735304</v>
      </c>
      <c r="F8" s="35"/>
      <c r="G8" s="44">
        <v>3.2555043175568992</v>
      </c>
      <c r="H8" s="35"/>
      <c r="I8" s="35">
        <v>9.0565266924718539</v>
      </c>
      <c r="J8" s="35"/>
      <c r="K8" s="44">
        <v>40.687850514805234</v>
      </c>
      <c r="L8" s="35"/>
      <c r="M8" s="44">
        <v>11.097209930385118</v>
      </c>
      <c r="N8" s="35"/>
      <c r="O8" s="44">
        <v>26.653959174723251</v>
      </c>
      <c r="P8" s="35"/>
      <c r="Q8" s="35">
        <v>4.4909138811059233</v>
      </c>
      <c r="R8" s="35"/>
      <c r="S8" s="35">
        <v>2.636064696428877</v>
      </c>
      <c r="T8" s="35"/>
      <c r="U8" s="35">
        <v>2.9643002502488383</v>
      </c>
      <c r="V8" s="35"/>
    </row>
    <row r="9" spans="1:22" ht="10.7" customHeight="1" x14ac:dyDescent="0.3">
      <c r="A9" s="22" t="s">
        <v>14</v>
      </c>
      <c r="B9" s="35">
        <v>4.6140969276683297</v>
      </c>
      <c r="C9" s="35"/>
      <c r="D9" s="37"/>
      <c r="E9" s="35">
        <v>1.0943846341352497</v>
      </c>
      <c r="F9" s="35"/>
      <c r="G9" s="44">
        <v>5.1966336987895829</v>
      </c>
      <c r="H9" s="35"/>
      <c r="I9" s="35">
        <v>5.181919731566798</v>
      </c>
      <c r="J9" s="35"/>
      <c r="K9" s="44">
        <v>7.9676048227795784</v>
      </c>
      <c r="L9" s="35"/>
      <c r="M9" s="44">
        <v>3.8858995647929344</v>
      </c>
      <c r="N9" s="35"/>
      <c r="O9" s="44">
        <v>10.445912456209935</v>
      </c>
      <c r="P9" s="35"/>
      <c r="Q9" s="35">
        <v>4.5497826174887699</v>
      </c>
      <c r="R9" s="35"/>
      <c r="S9" s="35">
        <v>4.1884450215704891</v>
      </c>
      <c r="T9" s="35"/>
      <c r="U9" s="35">
        <v>0.87808730903918142</v>
      </c>
      <c r="V9" s="35"/>
    </row>
    <row r="10" spans="1:22" ht="10.7" customHeight="1" x14ac:dyDescent="0.3">
      <c r="A10" s="22" t="s">
        <v>12</v>
      </c>
      <c r="B10" s="35">
        <v>4.108662696170331</v>
      </c>
      <c r="C10" s="35"/>
      <c r="D10" s="37"/>
      <c r="E10" s="35">
        <v>5.8651045966717703</v>
      </c>
      <c r="F10" s="35"/>
      <c r="G10" s="44">
        <v>3.9146867208823819</v>
      </c>
      <c r="H10" s="35"/>
      <c r="I10" s="35">
        <v>6.8162444478820969</v>
      </c>
      <c r="J10" s="35"/>
      <c r="K10" s="44">
        <v>0.65826252014087661</v>
      </c>
      <c r="L10" s="35"/>
      <c r="M10" s="44">
        <v>1.7706518069760864</v>
      </c>
      <c r="N10" s="35"/>
      <c r="O10" s="44">
        <v>1.7265375480296916</v>
      </c>
      <c r="P10" s="35"/>
      <c r="Q10" s="35">
        <v>4.5259508913393542</v>
      </c>
      <c r="R10" s="35"/>
      <c r="S10" s="35">
        <v>2.8515362264426871</v>
      </c>
      <c r="T10" s="35"/>
      <c r="U10" s="35">
        <v>2.169226243486881</v>
      </c>
      <c r="V10" s="35"/>
    </row>
    <row r="11" spans="1:22" ht="10.7" customHeight="1" x14ac:dyDescent="0.3">
      <c r="A11" s="22" t="s">
        <v>13</v>
      </c>
      <c r="B11" s="35">
        <v>2.5953370519739161</v>
      </c>
      <c r="C11" s="35"/>
      <c r="D11" s="37"/>
      <c r="E11" s="35">
        <v>7.8404897306938615E-2</v>
      </c>
      <c r="F11" s="35"/>
      <c r="G11" s="44">
        <v>2.6244644563715478</v>
      </c>
      <c r="H11" s="35"/>
      <c r="I11" s="35">
        <v>4.5382031008957746</v>
      </c>
      <c r="J11" s="35"/>
      <c r="K11" s="44">
        <v>4.1898697660673641</v>
      </c>
      <c r="L11" s="35"/>
      <c r="M11" s="44">
        <v>2.3185382699378665</v>
      </c>
      <c r="N11" s="35"/>
      <c r="O11" s="44">
        <v>4.3849233279797044</v>
      </c>
      <c r="P11" s="35"/>
      <c r="Q11" s="35">
        <v>2.6554883481443503</v>
      </c>
      <c r="R11" s="35"/>
      <c r="S11" s="35">
        <v>5.0964850914963167</v>
      </c>
      <c r="T11" s="35"/>
      <c r="U11" s="35">
        <v>1.8347551712048615</v>
      </c>
      <c r="V11" s="35"/>
    </row>
    <row r="12" spans="1:22" ht="10.7" customHeight="1" x14ac:dyDescent="0.3">
      <c r="A12" s="22" t="s">
        <v>16</v>
      </c>
      <c r="B12" s="35">
        <v>2.4027340581377388</v>
      </c>
      <c r="C12" s="35"/>
      <c r="D12" s="37"/>
      <c r="E12" s="35">
        <v>2.1180535686109154</v>
      </c>
      <c r="F12" s="35"/>
      <c r="G12" s="44">
        <v>3.5590464275595943</v>
      </c>
      <c r="H12" s="35"/>
      <c r="I12" s="35">
        <v>3.6582912339568683</v>
      </c>
      <c r="J12" s="35"/>
      <c r="K12" s="44">
        <v>0.28589320404435836</v>
      </c>
      <c r="L12" s="35"/>
      <c r="M12" s="44">
        <v>0.9338248040655821</v>
      </c>
      <c r="N12" s="35"/>
      <c r="O12" s="44">
        <v>0.80301327205079598</v>
      </c>
      <c r="P12" s="35"/>
      <c r="Q12" s="35">
        <v>2.0941856054187662</v>
      </c>
      <c r="R12" s="35"/>
      <c r="S12" s="35">
        <v>3.0545098891319893</v>
      </c>
      <c r="T12" s="35"/>
      <c r="U12" s="35">
        <v>5.2443452225038589</v>
      </c>
      <c r="V12" s="35"/>
    </row>
    <row r="13" spans="1:22" ht="10.7" customHeight="1" x14ac:dyDescent="0.3">
      <c r="A13" s="22" t="s">
        <v>2</v>
      </c>
      <c r="B13" s="35">
        <v>2.385864857094492</v>
      </c>
      <c r="C13" s="35"/>
      <c r="D13" s="37"/>
      <c r="E13" s="35">
        <v>2.1647405256225158</v>
      </c>
      <c r="F13" s="35"/>
      <c r="G13" s="44">
        <v>2.4497885902351455</v>
      </c>
      <c r="H13" s="35"/>
      <c r="I13" s="35">
        <v>1.9930618290345106</v>
      </c>
      <c r="J13" s="35"/>
      <c r="K13" s="44">
        <v>2.3374878939117414</v>
      </c>
      <c r="L13" s="35"/>
      <c r="M13" s="44">
        <v>2.7788929135151412</v>
      </c>
      <c r="N13" s="35"/>
      <c r="O13" s="44">
        <v>2.2028355493795391</v>
      </c>
      <c r="P13" s="35"/>
      <c r="Q13" s="35">
        <v>2.0513322262877058</v>
      </c>
      <c r="R13" s="35"/>
      <c r="S13" s="35">
        <v>4.5593360883957041</v>
      </c>
      <c r="T13" s="35"/>
      <c r="U13" s="35">
        <v>1.7767264550499087</v>
      </c>
      <c r="V13" s="35"/>
    </row>
    <row r="14" spans="1:22" ht="10.7" customHeight="1" x14ac:dyDescent="0.3">
      <c r="A14" s="22" t="s">
        <v>21</v>
      </c>
      <c r="B14" s="35">
        <v>2.3696960060077865</v>
      </c>
      <c r="C14" s="35"/>
      <c r="D14" s="37"/>
      <c r="E14" s="35">
        <v>0.43842665844824336</v>
      </c>
      <c r="F14" s="35"/>
      <c r="G14" s="44">
        <v>3.1322206083041682</v>
      </c>
      <c r="H14" s="35"/>
      <c r="I14" s="35">
        <v>2.0535721153558528</v>
      </c>
      <c r="J14" s="35"/>
      <c r="K14" s="44">
        <v>0.7850033625816274</v>
      </c>
      <c r="L14" s="35"/>
      <c r="M14" s="44">
        <v>5.4926359223743875</v>
      </c>
      <c r="N14" s="35"/>
      <c r="O14" s="44">
        <v>2.8089002967117578</v>
      </c>
      <c r="P14" s="35"/>
      <c r="Q14" s="35">
        <v>4.9746541940011832</v>
      </c>
      <c r="R14" s="35"/>
      <c r="S14" s="35">
        <v>4.6607192029990729</v>
      </c>
      <c r="T14" s="35"/>
      <c r="U14" s="35">
        <v>1.1331718738036614</v>
      </c>
      <c r="V14" s="35"/>
    </row>
    <row r="15" spans="1:22" ht="10.7" customHeight="1" x14ac:dyDescent="0.3">
      <c r="A15" s="22"/>
      <c r="B15" s="35"/>
      <c r="C15" s="35"/>
      <c r="D15" s="37"/>
      <c r="E15" s="35"/>
      <c r="F15" s="35"/>
      <c r="G15" s="35"/>
      <c r="H15" s="35"/>
      <c r="I15" s="35"/>
      <c r="J15" s="35"/>
      <c r="K15" s="35"/>
      <c r="L15" s="35"/>
      <c r="M15" s="44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0.7" customHeight="1" x14ac:dyDescent="0.3">
      <c r="A16" s="22" t="s">
        <v>54</v>
      </c>
      <c r="B16" s="35">
        <v>2.0976269373599568</v>
      </c>
      <c r="C16" s="35"/>
      <c r="D16" s="37"/>
      <c r="E16" s="35">
        <v>4.4816185903440227</v>
      </c>
      <c r="F16" s="35"/>
      <c r="G16" s="35">
        <v>1.3299403563643808</v>
      </c>
      <c r="H16" s="35"/>
      <c r="I16" s="35">
        <v>2.1961815274403036</v>
      </c>
      <c r="J16" s="35"/>
      <c r="K16" s="35">
        <v>0.32958520291585647</v>
      </c>
      <c r="L16" s="35"/>
      <c r="M16" s="44">
        <v>0.88489822358877035</v>
      </c>
      <c r="N16" s="35"/>
      <c r="O16" s="35">
        <v>0.661630259194943</v>
      </c>
      <c r="P16" s="35"/>
      <c r="Q16" s="35">
        <v>2.0055818712715099</v>
      </c>
      <c r="R16" s="35"/>
      <c r="S16" s="35">
        <v>1.4362694332761681</v>
      </c>
      <c r="T16" s="35"/>
      <c r="U16" s="35">
        <v>2.4879812051436008</v>
      </c>
      <c r="V16" s="35"/>
    </row>
    <row r="17" spans="1:22" ht="10.7" customHeight="1" x14ac:dyDescent="0.3">
      <c r="A17" s="22" t="s">
        <v>53</v>
      </c>
      <c r="B17" s="35">
        <v>2.0867838986437328</v>
      </c>
      <c r="C17" s="35"/>
      <c r="D17" s="37"/>
      <c r="E17" s="35">
        <v>0.35923860212166681</v>
      </c>
      <c r="F17" s="35"/>
      <c r="G17" s="35">
        <v>2.2568463424587799</v>
      </c>
      <c r="H17" s="35"/>
      <c r="I17" s="35">
        <v>1.6781006607415587</v>
      </c>
      <c r="J17" s="35"/>
      <c r="K17" s="35">
        <v>1.6471089174575297</v>
      </c>
      <c r="L17" s="35"/>
      <c r="M17" s="44">
        <v>5.2211732343092798</v>
      </c>
      <c r="N17" s="35"/>
      <c r="O17" s="35">
        <v>2.0922946568588929</v>
      </c>
      <c r="P17" s="35"/>
      <c r="Q17" s="35">
        <v>1.9217335503696651</v>
      </c>
      <c r="R17" s="35"/>
      <c r="S17" s="35">
        <v>7.8279173315341941</v>
      </c>
      <c r="T17" s="35"/>
      <c r="U17" s="35">
        <v>1.6368933682042932</v>
      </c>
      <c r="V17" s="35"/>
    </row>
    <row r="18" spans="1:22" ht="10.7" customHeight="1" x14ac:dyDescent="0.3">
      <c r="A18" s="22" t="s">
        <v>55</v>
      </c>
      <c r="B18" s="35">
        <v>1.9818755286262866</v>
      </c>
      <c r="C18" s="35"/>
      <c r="D18" s="37"/>
      <c r="E18" s="35">
        <v>0.49564176455338621</v>
      </c>
      <c r="F18" s="35"/>
      <c r="G18" s="35">
        <v>2.4881603060936568</v>
      </c>
      <c r="H18" s="35"/>
      <c r="I18" s="35">
        <v>3.1901057135213997</v>
      </c>
      <c r="J18" s="35"/>
      <c r="K18" s="35">
        <v>3.0060322195013391</v>
      </c>
      <c r="L18" s="35"/>
      <c r="M18" s="44">
        <v>1.0347287483006853</v>
      </c>
      <c r="N18" s="35"/>
      <c r="O18" s="35">
        <v>1.8363951307342505</v>
      </c>
      <c r="P18" s="35"/>
      <c r="Q18" s="35">
        <v>2.505064241806751</v>
      </c>
      <c r="R18" s="35"/>
      <c r="S18" s="35">
        <v>3.0434121978147917</v>
      </c>
      <c r="T18" s="35"/>
      <c r="U18" s="35">
        <v>0.92845945847924471</v>
      </c>
      <c r="V18" s="35"/>
    </row>
    <row r="19" spans="1:22" ht="10.7" customHeight="1" x14ac:dyDescent="0.3">
      <c r="A19" s="22" t="s">
        <v>80</v>
      </c>
      <c r="B19" s="35">
        <v>1.8525449872947286</v>
      </c>
      <c r="C19" s="35"/>
      <c r="D19" s="37"/>
      <c r="E19" s="35">
        <v>2.1142534674588083</v>
      </c>
      <c r="F19" s="35"/>
      <c r="G19" s="35">
        <v>1.6823050154065642</v>
      </c>
      <c r="H19" s="35"/>
      <c r="I19" s="35">
        <v>1.9118515549348789</v>
      </c>
      <c r="J19" s="35"/>
      <c r="K19" s="35">
        <v>0.79614765943664334</v>
      </c>
      <c r="L19" s="35"/>
      <c r="M19" s="44">
        <v>2.9124716020546884</v>
      </c>
      <c r="N19" s="35"/>
      <c r="O19" s="35">
        <v>1.6307809951662042</v>
      </c>
      <c r="P19" s="35"/>
      <c r="Q19" s="35">
        <v>1.5479690012648306</v>
      </c>
      <c r="R19" s="35"/>
      <c r="S19" s="35">
        <v>2.4504635879043462</v>
      </c>
      <c r="T19" s="35"/>
      <c r="U19" s="35">
        <v>1.2121554041256806</v>
      </c>
      <c r="V19" s="35"/>
    </row>
    <row r="20" spans="1:22" ht="10.7" customHeight="1" x14ac:dyDescent="0.3">
      <c r="A20" s="22" t="s">
        <v>56</v>
      </c>
      <c r="B20" s="35">
        <v>1.5880221331304014</v>
      </c>
      <c r="C20" s="35"/>
      <c r="D20" s="37"/>
      <c r="E20" s="35">
        <v>0.68502385475675209</v>
      </c>
      <c r="F20" s="35"/>
      <c r="G20" s="35">
        <v>1.8986692797307116</v>
      </c>
      <c r="H20" s="35"/>
      <c r="I20" s="35">
        <v>2.8680679185230704</v>
      </c>
      <c r="J20" s="35"/>
      <c r="K20" s="35">
        <v>0.4109317608147911</v>
      </c>
      <c r="L20" s="35"/>
      <c r="M20" s="44">
        <v>0.51908934974407639</v>
      </c>
      <c r="N20" s="35"/>
      <c r="O20" s="35">
        <v>0.57944672404191422</v>
      </c>
      <c r="P20" s="35"/>
      <c r="Q20" s="35">
        <v>7.3036041659606425</v>
      </c>
      <c r="R20" s="35"/>
      <c r="S20" s="35">
        <v>1.9930209004791195</v>
      </c>
      <c r="T20" s="35"/>
      <c r="U20" s="35">
        <v>0.85793844926315621</v>
      </c>
      <c r="V20" s="35"/>
    </row>
    <row r="21" spans="1:22" ht="10.7" customHeight="1" x14ac:dyDescent="0.3">
      <c r="A21" s="22" t="s">
        <v>57</v>
      </c>
      <c r="B21" s="35">
        <v>1.338546669350666</v>
      </c>
      <c r="C21" s="35"/>
      <c r="D21" s="37"/>
      <c r="E21" s="35">
        <v>2.0314877983379764</v>
      </c>
      <c r="F21" s="35"/>
      <c r="G21" s="35">
        <v>1.4628293089963285</v>
      </c>
      <c r="H21" s="35"/>
      <c r="I21" s="35">
        <v>0.8589212930398642</v>
      </c>
      <c r="J21" s="35"/>
      <c r="K21" s="35">
        <v>0.63002727515586698</v>
      </c>
      <c r="L21" s="35"/>
      <c r="M21" s="44">
        <v>1.6884232183425636</v>
      </c>
      <c r="N21" s="35"/>
      <c r="O21" s="35">
        <v>0.48164024173016529</v>
      </c>
      <c r="P21" s="35"/>
      <c r="Q21" s="35">
        <v>0.80814695210806919</v>
      </c>
      <c r="R21" s="35"/>
      <c r="S21" s="35">
        <v>0.93816978326831169</v>
      </c>
      <c r="T21" s="35"/>
      <c r="U21" s="35">
        <v>0.9421606831269419</v>
      </c>
      <c r="V21" s="35"/>
    </row>
    <row r="22" spans="1:22" ht="10.7" customHeight="1" x14ac:dyDescent="0.3">
      <c r="A22" s="22" t="s">
        <v>58</v>
      </c>
      <c r="B22" s="35">
        <v>1.249208137273816</v>
      </c>
      <c r="C22" s="35"/>
      <c r="D22" s="37"/>
      <c r="E22" s="35">
        <v>2.0897530494921792</v>
      </c>
      <c r="F22" s="35"/>
      <c r="G22" s="35">
        <v>1.0142562335771887</v>
      </c>
      <c r="H22" s="35"/>
      <c r="I22" s="35">
        <v>1.5240558301404472</v>
      </c>
      <c r="J22" s="35"/>
      <c r="K22" s="35">
        <v>0.26233357036715577</v>
      </c>
      <c r="L22" s="35"/>
      <c r="M22" s="44">
        <v>0.50737092050400079</v>
      </c>
      <c r="N22" s="35"/>
      <c r="O22" s="35">
        <v>0.6240792788472439</v>
      </c>
      <c r="P22" s="35"/>
      <c r="Q22" s="35">
        <v>1.0555377607141647</v>
      </c>
      <c r="R22" s="35"/>
      <c r="S22" s="35">
        <v>1.7627178764619524</v>
      </c>
      <c r="T22" s="35"/>
      <c r="U22" s="35">
        <v>1.7964723376304135</v>
      </c>
      <c r="V22" s="35"/>
    </row>
    <row r="23" spans="1:22" ht="10.7" customHeight="1" x14ac:dyDescent="0.3">
      <c r="A23" s="22" t="s">
        <v>60</v>
      </c>
      <c r="B23" s="35">
        <v>1.1892595321513664</v>
      </c>
      <c r="C23" s="35"/>
      <c r="D23" s="37"/>
      <c r="E23" s="35">
        <v>0.44381977624256858</v>
      </c>
      <c r="F23" s="35"/>
      <c r="G23" s="35">
        <v>1.5602773764418845</v>
      </c>
      <c r="H23" s="35"/>
      <c r="I23" s="35">
        <v>2.2282656538315915</v>
      </c>
      <c r="J23" s="35"/>
      <c r="K23" s="35">
        <v>0.45178661690242566</v>
      </c>
      <c r="L23" s="35"/>
      <c r="M23" s="44">
        <v>0.55601238104796402</v>
      </c>
      <c r="N23" s="35"/>
      <c r="O23" s="35">
        <v>0.65162908825039456</v>
      </c>
      <c r="P23" s="35"/>
      <c r="Q23" s="35">
        <v>1.9918622307588874</v>
      </c>
      <c r="R23" s="35"/>
      <c r="S23" s="35">
        <v>3.0568435158108391</v>
      </c>
      <c r="T23" s="35"/>
      <c r="U23" s="35">
        <v>0.82610325081703628</v>
      </c>
      <c r="V23" s="35"/>
    </row>
    <row r="24" spans="1:22" ht="10.7" customHeight="1" x14ac:dyDescent="0.3">
      <c r="A24" s="22" t="s">
        <v>59</v>
      </c>
      <c r="B24" s="35">
        <v>1.1840936067484551</v>
      </c>
      <c r="C24" s="35"/>
      <c r="D24" s="37"/>
      <c r="E24" s="35">
        <v>0.28864749594247979</v>
      </c>
      <c r="F24" s="35"/>
      <c r="G24" s="35">
        <v>0.9519945534165235</v>
      </c>
      <c r="H24" s="35"/>
      <c r="I24" s="35">
        <v>2.3634223865838098</v>
      </c>
      <c r="J24" s="35"/>
      <c r="K24" s="35">
        <v>1.93279784722145</v>
      </c>
      <c r="L24" s="35"/>
      <c r="M24" s="44">
        <v>0.878283441146684</v>
      </c>
      <c r="N24" s="35"/>
      <c r="O24" s="35">
        <v>2.7556021310569592</v>
      </c>
      <c r="P24" s="35"/>
      <c r="Q24" s="35">
        <v>0.72451727089566842</v>
      </c>
      <c r="R24" s="35"/>
      <c r="S24" s="35">
        <v>1.0344189191782107</v>
      </c>
      <c r="T24" s="35"/>
      <c r="U24" s="35">
        <v>0.51178103831104194</v>
      </c>
      <c r="V24" s="35"/>
    </row>
    <row r="25" spans="1:22" ht="10.7" customHeight="1" x14ac:dyDescent="0.3">
      <c r="A25" s="22" t="s">
        <v>29</v>
      </c>
      <c r="B25" s="35">
        <v>1.0988400740965749</v>
      </c>
      <c r="C25" s="35"/>
      <c r="D25" s="37"/>
      <c r="E25" s="35">
        <v>0.54758834634460085</v>
      </c>
      <c r="F25" s="35"/>
      <c r="G25" s="35">
        <v>1.3526645560854675</v>
      </c>
      <c r="H25" s="35"/>
      <c r="I25" s="35">
        <v>1.1819163129065535</v>
      </c>
      <c r="J25" s="35"/>
      <c r="K25" s="35">
        <v>0.11691297983744761</v>
      </c>
      <c r="L25" s="35"/>
      <c r="M25" s="44">
        <v>0.51829101393210042</v>
      </c>
      <c r="N25" s="35"/>
      <c r="O25" s="35">
        <v>0.61879915754111581</v>
      </c>
      <c r="P25" s="35"/>
      <c r="Q25" s="35">
        <v>0.79989330383155122</v>
      </c>
      <c r="R25" s="35"/>
      <c r="S25" s="35">
        <v>6.8181311384105108</v>
      </c>
      <c r="T25" s="35"/>
      <c r="U25" s="35">
        <v>1.2701841202806332</v>
      </c>
      <c r="V25" s="35"/>
    </row>
    <row r="26" spans="1:22" ht="10.7" customHeight="1" x14ac:dyDescent="0.3">
      <c r="A26" s="22"/>
      <c r="B26" s="35"/>
      <c r="C26" s="35"/>
      <c r="D26" s="37"/>
      <c r="E26" s="35"/>
      <c r="F26" s="35"/>
      <c r="G26" s="35"/>
      <c r="H26" s="35"/>
      <c r="I26" s="35"/>
      <c r="J26" s="35"/>
      <c r="K26" s="35"/>
      <c r="L26" s="35"/>
      <c r="M26" s="44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0.7" customHeight="1" x14ac:dyDescent="0.3">
      <c r="A27" s="22" t="s">
        <v>28</v>
      </c>
      <c r="B27" s="35">
        <v>0.90542863770606252</v>
      </c>
      <c r="C27" s="35"/>
      <c r="D27" s="37"/>
      <c r="E27" s="35">
        <v>1.2316154532581773</v>
      </c>
      <c r="F27" s="35"/>
      <c r="G27" s="35">
        <v>1.0249944030985694</v>
      </c>
      <c r="H27" s="35"/>
      <c r="I27" s="35">
        <v>1.3476016816389742</v>
      </c>
      <c r="J27" s="35"/>
      <c r="K27" s="35">
        <v>0.16230726437926379</v>
      </c>
      <c r="L27" s="35"/>
      <c r="M27" s="44">
        <v>0.29019506765325764</v>
      </c>
      <c r="N27" s="35"/>
      <c r="O27" s="35">
        <v>0.2795358338538394</v>
      </c>
      <c r="P27" s="35"/>
      <c r="Q27" s="35">
        <v>0.72129233547636673</v>
      </c>
      <c r="R27" s="35"/>
      <c r="S27" s="35">
        <v>0.76698530178200919</v>
      </c>
      <c r="T27" s="35"/>
      <c r="U27" s="35">
        <v>2.2852836757967867</v>
      </c>
      <c r="V27" s="35"/>
    </row>
    <row r="28" spans="1:22" ht="10.7" customHeight="1" x14ac:dyDescent="0.3">
      <c r="A28" s="22" t="s">
        <v>22</v>
      </c>
      <c r="B28" s="35">
        <v>0.78655830714020747</v>
      </c>
      <c r="C28" s="35"/>
      <c r="D28" s="37"/>
      <c r="E28" s="35">
        <v>0.90274206221611042</v>
      </c>
      <c r="F28" s="35"/>
      <c r="G28" s="35">
        <v>0.92522301610060453</v>
      </c>
      <c r="H28" s="35"/>
      <c r="I28" s="35">
        <v>0.84907555153673053</v>
      </c>
      <c r="J28" s="35"/>
      <c r="K28" s="35">
        <v>0.15089060181699704</v>
      </c>
      <c r="L28" s="35"/>
      <c r="M28" s="44">
        <v>0.71448203972518998</v>
      </c>
      <c r="N28" s="35"/>
      <c r="O28" s="35">
        <v>0.41458270114233869</v>
      </c>
      <c r="P28" s="35"/>
      <c r="Q28" s="35">
        <v>0.70265330195124986</v>
      </c>
      <c r="R28" s="35"/>
      <c r="S28" s="35">
        <v>1.3750246975490179</v>
      </c>
      <c r="T28" s="35"/>
      <c r="U28" s="35">
        <v>0.4219171237099692</v>
      </c>
      <c r="V28" s="35"/>
    </row>
    <row r="29" spans="1:22" ht="10.7" customHeight="1" x14ac:dyDescent="0.3">
      <c r="A29" s="22" t="s">
        <v>61</v>
      </c>
      <c r="B29" s="35">
        <v>0.77888373269682409</v>
      </c>
      <c r="C29" s="35"/>
      <c r="D29" s="37"/>
      <c r="E29" s="35">
        <v>0.78563309017729033</v>
      </c>
      <c r="F29" s="35"/>
      <c r="G29" s="35">
        <v>0.74260845735932812</v>
      </c>
      <c r="H29" s="35"/>
      <c r="I29" s="35">
        <v>0.75507948812400161</v>
      </c>
      <c r="J29" s="35"/>
      <c r="K29" s="35">
        <v>0.25318662203197984</v>
      </c>
      <c r="L29" s="35"/>
      <c r="M29" s="44">
        <v>1.0547726795799386</v>
      </c>
      <c r="N29" s="35"/>
      <c r="O29" s="35">
        <v>0.44262946313900725</v>
      </c>
      <c r="P29" s="35"/>
      <c r="Q29" s="35">
        <v>1.8836355844840158</v>
      </c>
      <c r="R29" s="35"/>
      <c r="S29" s="35">
        <v>1.2919475877819604</v>
      </c>
      <c r="T29" s="35"/>
      <c r="U29" s="35">
        <v>0.48034881706044252</v>
      </c>
      <c r="V29" s="35"/>
    </row>
    <row r="30" spans="1:22" ht="10.7" customHeight="1" x14ac:dyDescent="0.3">
      <c r="A30" s="22" t="s">
        <v>62</v>
      </c>
      <c r="B30" s="35">
        <v>0.64660992000449669</v>
      </c>
      <c r="C30" s="35"/>
      <c r="D30" s="37"/>
      <c r="E30" s="35">
        <v>0.6722708220846928</v>
      </c>
      <c r="F30" s="35"/>
      <c r="G30" s="35">
        <v>0.92070773075140011</v>
      </c>
      <c r="H30" s="35"/>
      <c r="I30" s="35">
        <v>0.94426814603490961</v>
      </c>
      <c r="J30" s="35"/>
      <c r="K30" s="35">
        <v>9.0175746242317875E-2</v>
      </c>
      <c r="L30" s="35"/>
      <c r="M30" s="44">
        <v>0.28118527777524338</v>
      </c>
      <c r="N30" s="35"/>
      <c r="O30" s="35">
        <v>0.20462023038101046</v>
      </c>
      <c r="P30" s="35"/>
      <c r="Q30" s="35">
        <v>0.50358186471231936</v>
      </c>
      <c r="R30" s="35"/>
      <c r="S30" s="35">
        <v>0.72549860526912158</v>
      </c>
      <c r="T30" s="35"/>
      <c r="U30" s="35">
        <v>0.23292081901085221</v>
      </c>
      <c r="V30" s="35"/>
    </row>
    <row r="31" spans="1:22" ht="10.7" customHeight="1" x14ac:dyDescent="0.3">
      <c r="A31" s="22" t="s">
        <v>23</v>
      </c>
      <c r="B31" s="35">
        <v>0.61290304492569325</v>
      </c>
      <c r="C31" s="35"/>
      <c r="D31" s="37"/>
      <c r="E31" s="35">
        <v>0.90944341155460362</v>
      </c>
      <c r="F31" s="35"/>
      <c r="G31" s="35">
        <v>0.43918128189279448</v>
      </c>
      <c r="H31" s="35"/>
      <c r="I31" s="35">
        <v>0.71019247911839589</v>
      </c>
      <c r="J31" s="35"/>
      <c r="K31" s="35">
        <v>6.1100706993284598E-2</v>
      </c>
      <c r="L31" s="35"/>
      <c r="M31" s="35">
        <v>0.57916411959526659</v>
      </c>
      <c r="N31" s="35"/>
      <c r="O31" s="35">
        <v>0.92122587023387525</v>
      </c>
      <c r="P31" s="35"/>
      <c r="Q31" s="35">
        <v>0.30762604304796848</v>
      </c>
      <c r="R31" s="35"/>
      <c r="S31" s="35">
        <v>0.45837613809676669</v>
      </c>
      <c r="T31" s="35"/>
      <c r="U31" s="35">
        <v>3.1440280794509841</v>
      </c>
      <c r="V31" s="35"/>
    </row>
    <row r="32" spans="1:22" ht="10.7" customHeight="1" x14ac:dyDescent="0.3">
      <c r="A32" s="22" t="s">
        <v>30</v>
      </c>
      <c r="B32" s="35">
        <v>0.58340052151525734</v>
      </c>
      <c r="C32" s="35"/>
      <c r="D32" s="37"/>
      <c r="E32" s="35">
        <v>0.37470599275951688</v>
      </c>
      <c r="F32" s="35"/>
      <c r="G32" s="35">
        <v>0.75256671395675523</v>
      </c>
      <c r="H32" s="35"/>
      <c r="I32" s="35">
        <v>0.96435277496925342</v>
      </c>
      <c r="J32" s="35"/>
      <c r="K32" s="35">
        <v>0.16296548150512014</v>
      </c>
      <c r="L32" s="35"/>
      <c r="M32" s="44">
        <v>0.4621794111475051</v>
      </c>
      <c r="N32" s="35"/>
      <c r="O32" s="35">
        <v>0.3863806414601958</v>
      </c>
      <c r="P32" s="35"/>
      <c r="Q32" s="35">
        <v>0.65985458274255071</v>
      </c>
      <c r="R32" s="35"/>
      <c r="S32" s="35">
        <v>0.95606092113949426</v>
      </c>
      <c r="T32" s="35"/>
      <c r="U32" s="35">
        <v>1.0231590994265634</v>
      </c>
      <c r="V32" s="35"/>
    </row>
    <row r="33" spans="1:22" ht="10.7" customHeight="1" x14ac:dyDescent="0.3">
      <c r="A33" s="22" t="s">
        <v>63</v>
      </c>
      <c r="B33" s="35">
        <v>0.58324288647680755</v>
      </c>
      <c r="C33" s="35"/>
      <c r="D33" s="37"/>
      <c r="E33" s="35" t="s">
        <v>20</v>
      </c>
      <c r="F33" s="35"/>
      <c r="G33" s="35">
        <v>1.6902108695725346</v>
      </c>
      <c r="H33" s="35"/>
      <c r="I33" s="35">
        <v>0.3133031180745422</v>
      </c>
      <c r="J33" s="35"/>
      <c r="K33" s="35" t="s">
        <v>20</v>
      </c>
      <c r="L33" s="35"/>
      <c r="M33" s="44" t="s">
        <v>20</v>
      </c>
      <c r="N33" s="35"/>
      <c r="O33" s="35">
        <v>0.10575772380803591</v>
      </c>
      <c r="P33" s="35"/>
      <c r="Q33" s="35">
        <v>0.10281531396112804</v>
      </c>
      <c r="R33" s="35"/>
      <c r="S33" s="35" t="s">
        <v>20</v>
      </c>
      <c r="T33" s="35"/>
      <c r="U33" s="35">
        <v>8.3569410807042424</v>
      </c>
      <c r="V33" s="35"/>
    </row>
    <row r="34" spans="1:22" ht="10.7" customHeight="1" x14ac:dyDescent="0.3">
      <c r="A34" s="22" t="s">
        <v>64</v>
      </c>
      <c r="B34" s="35">
        <v>0.54150338022442768</v>
      </c>
      <c r="C34" s="35"/>
      <c r="D34" s="37"/>
      <c r="E34" s="35">
        <v>0.54100269095219056</v>
      </c>
      <c r="F34" s="35"/>
      <c r="G34" s="35">
        <v>0.45966425815873069</v>
      </c>
      <c r="H34" s="35"/>
      <c r="I34" s="35">
        <v>0.88343308699037393</v>
      </c>
      <c r="J34" s="35"/>
      <c r="K34" s="35">
        <v>0.2450383479567238</v>
      </c>
      <c r="L34" s="35"/>
      <c r="M34" s="44">
        <v>0.65070071074696856</v>
      </c>
      <c r="N34" s="35"/>
      <c r="O34" s="35">
        <v>0.68371359006939636</v>
      </c>
      <c r="P34" s="35"/>
      <c r="Q34" s="35">
        <v>0.40240634842202272</v>
      </c>
      <c r="R34" s="35"/>
      <c r="S34" s="35">
        <v>0.37431371928752821</v>
      </c>
      <c r="T34" s="35"/>
      <c r="U34" s="35">
        <v>0.72012024839514333</v>
      </c>
      <c r="V34" s="35"/>
    </row>
    <row r="35" spans="1:22" ht="10.7" customHeight="1" x14ac:dyDescent="0.3">
      <c r="A35" s="22" t="s">
        <v>24</v>
      </c>
      <c r="B35" s="35">
        <v>0.50679214475778711</v>
      </c>
      <c r="C35" s="35"/>
      <c r="D35" s="37"/>
      <c r="E35" s="35">
        <v>0.89044290579406848</v>
      </c>
      <c r="F35" s="35"/>
      <c r="G35" s="35">
        <v>0.49274077574408415</v>
      </c>
      <c r="H35" s="35"/>
      <c r="I35" s="35">
        <v>0.28725292701416777</v>
      </c>
      <c r="J35" s="35"/>
      <c r="K35" s="35">
        <v>8.4864614950925371E-2</v>
      </c>
      <c r="L35" s="35"/>
      <c r="M35" s="44">
        <v>0.42474316396449002</v>
      </c>
      <c r="N35" s="35"/>
      <c r="O35" s="35">
        <v>0.26860287679644479</v>
      </c>
      <c r="P35" s="35"/>
      <c r="Q35" s="35">
        <v>0.46553855874903116</v>
      </c>
      <c r="R35" s="35"/>
      <c r="S35" s="35">
        <v>0.36643124695007956</v>
      </c>
      <c r="T35" s="35"/>
      <c r="U35" s="35">
        <v>2.1361821134541996</v>
      </c>
      <c r="V35" s="35"/>
    </row>
    <row r="36" spans="1:22" ht="10.7" customHeight="1" x14ac:dyDescent="0.3">
      <c r="A36" s="22" t="s">
        <v>65</v>
      </c>
      <c r="B36" s="35">
        <v>0.45226618495800974</v>
      </c>
      <c r="C36" s="35"/>
      <c r="D36" s="37"/>
      <c r="E36" s="35">
        <v>0.66963655992772864</v>
      </c>
      <c r="F36" s="35"/>
      <c r="G36" s="35">
        <v>0.49792924909080627</v>
      </c>
      <c r="H36" s="35"/>
      <c r="I36" s="35">
        <v>0.29248347718770751</v>
      </c>
      <c r="J36" s="35"/>
      <c r="K36" s="35">
        <v>0.10617723154330808</v>
      </c>
      <c r="L36" s="35"/>
      <c r="M36" s="44">
        <v>0.5651647308924026</v>
      </c>
      <c r="N36" s="35"/>
      <c r="O36" s="35">
        <v>0.21660921169963068</v>
      </c>
      <c r="P36" s="35"/>
      <c r="Q36" s="35">
        <v>0.20792634466142004</v>
      </c>
      <c r="R36" s="35"/>
      <c r="S36" s="35">
        <v>0.51754653899827252</v>
      </c>
      <c r="T36" s="35"/>
      <c r="U36" s="35">
        <v>1.0356513924876991</v>
      </c>
      <c r="V36" s="35"/>
    </row>
    <row r="37" spans="1:22" ht="10.7" customHeight="1" x14ac:dyDescent="0.3">
      <c r="A37" s="22"/>
      <c r="B37" s="35"/>
      <c r="C37" s="35"/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0.7" customHeight="1" x14ac:dyDescent="0.3">
      <c r="A38" s="22" t="s">
        <v>66</v>
      </c>
      <c r="B38" s="35">
        <v>0.43898655893317651</v>
      </c>
      <c r="C38" s="35"/>
      <c r="D38" s="37"/>
      <c r="E38" s="35">
        <v>1.1816000704131155</v>
      </c>
      <c r="F38" s="35"/>
      <c r="G38" s="35">
        <v>0.18461770351437795</v>
      </c>
      <c r="H38" s="35"/>
      <c r="I38" s="35">
        <v>0.25113478153479041</v>
      </c>
      <c r="J38" s="35"/>
      <c r="K38" s="35">
        <v>7.633048945706393E-2</v>
      </c>
      <c r="L38" s="35"/>
      <c r="M38" s="35">
        <v>0.18880641953231206</v>
      </c>
      <c r="N38" s="35"/>
      <c r="O38" s="35">
        <v>0.21918715327850496</v>
      </c>
      <c r="P38" s="35"/>
      <c r="Q38" s="35">
        <v>0.25181826231734022</v>
      </c>
      <c r="R38" s="35"/>
      <c r="S38" s="35">
        <v>0.1521006010903741</v>
      </c>
      <c r="T38" s="35"/>
      <c r="U38" s="35">
        <v>0.16320576418580474</v>
      </c>
      <c r="V38" s="35"/>
    </row>
    <row r="39" spans="1:22" ht="10.7" customHeight="1" x14ac:dyDescent="0.3">
      <c r="A39" s="22" t="s">
        <v>67</v>
      </c>
      <c r="B39" s="35">
        <v>0.42104093577022988</v>
      </c>
      <c r="C39" s="35"/>
      <c r="D39" s="37"/>
      <c r="E39" s="35">
        <v>0.26703942662792285</v>
      </c>
      <c r="F39" s="35"/>
      <c r="G39" s="35">
        <v>0.46132259932334757</v>
      </c>
      <c r="H39" s="35"/>
      <c r="I39" s="35">
        <v>0.31673887161990649</v>
      </c>
      <c r="J39" s="35"/>
      <c r="K39" s="35">
        <v>0.28904810682001464</v>
      </c>
      <c r="L39" s="35"/>
      <c r="M39" s="35">
        <v>1.3124070509018915</v>
      </c>
      <c r="N39" s="35"/>
      <c r="O39" s="35">
        <v>0.32065866096744866</v>
      </c>
      <c r="P39" s="35"/>
      <c r="Q39" s="35">
        <v>0.25400465921178206</v>
      </c>
      <c r="R39" s="35"/>
      <c r="S39" s="35">
        <v>0.43068376817441423</v>
      </c>
      <c r="T39" s="35"/>
      <c r="U39" s="35">
        <v>8.0192461908580592E-2</v>
      </c>
      <c r="V39" s="35"/>
    </row>
    <row r="40" spans="1:22" ht="10.7" customHeight="1" x14ac:dyDescent="0.3">
      <c r="A40" s="22" t="s">
        <v>46</v>
      </c>
      <c r="B40" s="35">
        <v>0.39411461927388752</v>
      </c>
      <c r="C40" s="35"/>
      <c r="D40" s="37"/>
      <c r="E40" s="35">
        <v>0.4392009179335673</v>
      </c>
      <c r="F40" s="35"/>
      <c r="G40" s="35">
        <v>0.41302546530631246</v>
      </c>
      <c r="H40" s="35"/>
      <c r="I40" s="35">
        <v>0.39529968403032695</v>
      </c>
      <c r="J40" s="35"/>
      <c r="K40" s="35">
        <v>0.11673140269928034</v>
      </c>
      <c r="L40" s="35"/>
      <c r="M40" s="35">
        <v>0.64094960904354803</v>
      </c>
      <c r="N40" s="35"/>
      <c r="O40" s="35">
        <v>0.24533928351238637</v>
      </c>
      <c r="P40" s="35"/>
      <c r="Q40" s="35">
        <v>0.30073889283047661</v>
      </c>
      <c r="R40" s="35"/>
      <c r="S40" s="35">
        <v>0.50406336263158413</v>
      </c>
      <c r="T40" s="35"/>
      <c r="U40" s="35">
        <v>0.59680922656586866</v>
      </c>
      <c r="V40" s="35"/>
    </row>
    <row r="41" spans="1:22" ht="10.7" customHeight="1" x14ac:dyDescent="0.3">
      <c r="A41" s="22" t="s">
        <v>25</v>
      </c>
      <c r="B41" s="35">
        <v>0.39068493122304454</v>
      </c>
      <c r="C41" s="35"/>
      <c r="D41" s="37"/>
      <c r="E41" s="35">
        <v>0.28547036219235755</v>
      </c>
      <c r="F41" s="35"/>
      <c r="G41" s="35">
        <v>0.39737794916888786</v>
      </c>
      <c r="H41" s="35"/>
      <c r="I41" s="35">
        <v>0.52683263692375282</v>
      </c>
      <c r="J41" s="35"/>
      <c r="K41" s="35">
        <v>0.31444620902116077</v>
      </c>
      <c r="L41" s="35"/>
      <c r="M41" s="35">
        <v>0.27556841509812685</v>
      </c>
      <c r="N41" s="35"/>
      <c r="O41" s="35">
        <v>0.21269571002567692</v>
      </c>
      <c r="P41" s="35"/>
      <c r="Q41" s="35">
        <v>0.34173383460126133</v>
      </c>
      <c r="R41" s="35"/>
      <c r="S41" s="35">
        <v>1.2200200277027415</v>
      </c>
      <c r="T41" s="35"/>
      <c r="U41" s="35">
        <v>0.82287943325287227</v>
      </c>
      <c r="V41" s="35"/>
    </row>
    <row r="42" spans="1:22" ht="10.7" customHeight="1" x14ac:dyDescent="0.3">
      <c r="A42" s="22" t="s">
        <v>68</v>
      </c>
      <c r="B42" s="35">
        <v>0.35418116017631796</v>
      </c>
      <c r="C42" s="35"/>
      <c r="D42" s="37"/>
      <c r="E42" s="35">
        <v>0.33356344562558077</v>
      </c>
      <c r="F42" s="35"/>
      <c r="G42" s="35">
        <v>0.49659108270549657</v>
      </c>
      <c r="H42" s="35"/>
      <c r="I42" s="35">
        <v>0.30289329763112482</v>
      </c>
      <c r="J42" s="35"/>
      <c r="K42" s="35">
        <v>0.10395291160075908</v>
      </c>
      <c r="L42" s="35"/>
      <c r="M42" s="35">
        <v>0.30102962510150272</v>
      </c>
      <c r="N42" s="35"/>
      <c r="O42" s="35">
        <v>0.13259316385800449</v>
      </c>
      <c r="P42" s="35"/>
      <c r="Q42" s="35">
        <v>0.41322901304950987</v>
      </c>
      <c r="R42" s="35"/>
      <c r="S42" s="35">
        <v>0.65849759040080813</v>
      </c>
      <c r="T42" s="35"/>
      <c r="U42" s="35">
        <v>0.77532812418145258</v>
      </c>
      <c r="V42" s="35"/>
    </row>
    <row r="43" spans="1:22" ht="10.7" customHeight="1" x14ac:dyDescent="0.3">
      <c r="A43" s="22" t="s">
        <v>69</v>
      </c>
      <c r="B43" s="35">
        <v>0.33848296227584102</v>
      </c>
      <c r="C43" s="35"/>
      <c r="D43" s="37"/>
      <c r="E43" s="35">
        <v>0.47398029803294484</v>
      </c>
      <c r="F43" s="35"/>
      <c r="G43" s="35">
        <v>0.31359888191683222</v>
      </c>
      <c r="H43" s="35"/>
      <c r="I43" s="35">
        <v>0.21106808347342718</v>
      </c>
      <c r="J43" s="35"/>
      <c r="K43" s="35">
        <v>0.11561924272800585</v>
      </c>
      <c r="L43" s="35"/>
      <c r="M43" s="35">
        <v>0.48912324480169339</v>
      </c>
      <c r="N43" s="35"/>
      <c r="O43" s="35">
        <v>0.1130567150253306</v>
      </c>
      <c r="P43" s="35"/>
      <c r="Q43" s="35">
        <v>0.46094712527070325</v>
      </c>
      <c r="R43" s="35"/>
      <c r="S43" s="35">
        <v>0.61566257625125176</v>
      </c>
      <c r="T43" s="35"/>
      <c r="U43" s="35">
        <v>0.1241169762203157</v>
      </c>
      <c r="V43" s="35"/>
    </row>
    <row r="44" spans="1:22" ht="10.7" customHeight="1" x14ac:dyDescent="0.3">
      <c r="A44" s="22" t="s">
        <v>47</v>
      </c>
      <c r="B44" s="35">
        <v>0.31953523065417799</v>
      </c>
      <c r="C44" s="35"/>
      <c r="D44" s="37"/>
      <c r="E44" s="35">
        <v>0.50561814251945636</v>
      </c>
      <c r="F44" s="35"/>
      <c r="G44" s="35">
        <v>0.27487415284011035</v>
      </c>
      <c r="H44" s="35"/>
      <c r="I44" s="35">
        <v>0.18168469867501275</v>
      </c>
      <c r="J44" s="35"/>
      <c r="K44" s="35" t="s">
        <v>20</v>
      </c>
      <c r="L44" s="35"/>
      <c r="M44" s="35">
        <v>0.60935832048392835</v>
      </c>
      <c r="N44" s="35"/>
      <c r="O44" s="35">
        <v>0.12231245707960217</v>
      </c>
      <c r="P44" s="35"/>
      <c r="Q44" s="35">
        <v>0.22645605834181473</v>
      </c>
      <c r="R44" s="35"/>
      <c r="S44" s="35">
        <v>0.12051885336993842</v>
      </c>
      <c r="T44" s="35"/>
      <c r="U44" s="35">
        <v>2.9800163608741381</v>
      </c>
      <c r="V44" s="35"/>
    </row>
    <row r="45" spans="1:22" ht="10.7" customHeight="1" x14ac:dyDescent="0.3">
      <c r="A45" s="22" t="s">
        <v>31</v>
      </c>
      <c r="B45" s="35">
        <v>0.31912763148332929</v>
      </c>
      <c r="C45" s="35"/>
      <c r="D45" s="37"/>
      <c r="E45" s="35" t="s">
        <v>20</v>
      </c>
      <c r="F45" s="35"/>
      <c r="G45" s="35">
        <v>0.21813754002492602</v>
      </c>
      <c r="H45" s="35"/>
      <c r="I45" s="35">
        <v>0.5201149695440106</v>
      </c>
      <c r="J45" s="35"/>
      <c r="K45" s="35">
        <v>0.68708789082492994</v>
      </c>
      <c r="L45" s="35"/>
      <c r="M45" s="35">
        <v>0.6181685264089487</v>
      </c>
      <c r="N45" s="35"/>
      <c r="O45" s="35">
        <v>0.36342764354708612</v>
      </c>
      <c r="P45" s="35"/>
      <c r="Q45" s="35">
        <v>0.20858226372975261</v>
      </c>
      <c r="R45" s="35"/>
      <c r="S45" s="35">
        <v>0.77963874421843993</v>
      </c>
      <c r="T45" s="35"/>
      <c r="U45" s="35">
        <v>6.5685282869842404E-2</v>
      </c>
      <c r="V45" s="35"/>
    </row>
    <row r="46" spans="1:22" ht="10.5" customHeight="1" x14ac:dyDescent="0.3">
      <c r="A46" s="22" t="s">
        <v>71</v>
      </c>
      <c r="B46" s="35">
        <v>0.23359260769136031</v>
      </c>
      <c r="C46" s="35"/>
      <c r="D46" s="37"/>
      <c r="E46" s="35">
        <v>5.329931100695294E-2</v>
      </c>
      <c r="F46" s="35"/>
      <c r="G46" s="35">
        <v>0.15783795658873312</v>
      </c>
      <c r="H46" s="35"/>
      <c r="I46" s="35">
        <v>0.38160794975253171</v>
      </c>
      <c r="J46" s="35"/>
      <c r="K46" s="35">
        <v>0.14174365348182105</v>
      </c>
      <c r="L46" s="35"/>
      <c r="M46" s="35">
        <v>0.60436872165907862</v>
      </c>
      <c r="N46" s="35"/>
      <c r="O46" s="35">
        <v>0.26422348206606799</v>
      </c>
      <c r="P46" s="35"/>
      <c r="Q46" s="35">
        <v>0.27947618303202965</v>
      </c>
      <c r="R46" s="35"/>
      <c r="S46" s="35">
        <v>0.7537614172685263</v>
      </c>
      <c r="T46" s="35"/>
      <c r="U46" s="35">
        <v>0.23896547694365974</v>
      </c>
      <c r="V46" s="35"/>
    </row>
    <row r="47" spans="1:22" ht="9.75" customHeight="1" x14ac:dyDescent="0.3">
      <c r="A47" s="22" t="s">
        <v>70</v>
      </c>
      <c r="B47" s="35">
        <v>0.21397830504996682</v>
      </c>
      <c r="C47" s="35"/>
      <c r="D47" s="37"/>
      <c r="E47" s="35">
        <v>0.42678606756544252</v>
      </c>
      <c r="F47" s="35"/>
      <c r="G47" s="35">
        <v>0.12707654894606263</v>
      </c>
      <c r="H47" s="35"/>
      <c r="I47" s="35">
        <v>0.32073870410555455</v>
      </c>
      <c r="J47" s="35"/>
      <c r="K47" s="35" t="s">
        <v>20</v>
      </c>
      <c r="L47" s="35"/>
      <c r="M47" s="35">
        <v>5.8706194173517148E-2</v>
      </c>
      <c r="N47" s="35"/>
      <c r="O47" s="35">
        <v>0.1142369774349357</v>
      </c>
      <c r="P47" s="35"/>
      <c r="Q47" s="35">
        <v>0.1294346961509576</v>
      </c>
      <c r="R47" s="35"/>
      <c r="S47" s="35">
        <v>0.17185864030463682</v>
      </c>
      <c r="T47" s="35"/>
      <c r="U47" s="35">
        <v>0.47793095388731949</v>
      </c>
      <c r="V47" s="35"/>
    </row>
    <row r="48" spans="1:22" ht="10.7" customHeight="1" x14ac:dyDescent="0.3">
      <c r="A48" s="22"/>
      <c r="B48" s="35"/>
      <c r="C48" s="35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4" ht="10.7" customHeight="1" x14ac:dyDescent="0.3">
      <c r="A49" s="22" t="s">
        <v>72</v>
      </c>
      <c r="B49" s="35">
        <v>0.21173538364573857</v>
      </c>
      <c r="C49" s="35"/>
      <c r="D49" s="37"/>
      <c r="E49" s="35">
        <v>0.15540366819225451</v>
      </c>
      <c r="F49" s="35"/>
      <c r="G49" s="35">
        <v>0.2423558887161131</v>
      </c>
      <c r="H49" s="35"/>
      <c r="I49" s="35">
        <v>0.17448841886109043</v>
      </c>
      <c r="J49" s="35"/>
      <c r="K49" s="35">
        <v>0.25420799343417066</v>
      </c>
      <c r="L49" s="35"/>
      <c r="M49" s="35">
        <v>0.25227411658440008</v>
      </c>
      <c r="N49" s="35"/>
      <c r="O49" s="35">
        <v>0.14116559609618889</v>
      </c>
      <c r="P49" s="35"/>
      <c r="Q49" s="35">
        <v>0.26400742500385355</v>
      </c>
      <c r="R49" s="35"/>
      <c r="S49" s="35">
        <v>0.35408895473749552</v>
      </c>
      <c r="T49" s="35"/>
      <c r="U49" s="35">
        <v>0.23453272779293419</v>
      </c>
      <c r="V49" s="35"/>
    </row>
    <row r="50" spans="1:24" ht="10.7" customHeight="1" x14ac:dyDescent="0.3">
      <c r="A50" s="22" t="s">
        <v>73</v>
      </c>
      <c r="B50" s="35">
        <v>0.1919048958087568</v>
      </c>
      <c r="C50" s="35"/>
      <c r="D50" s="37"/>
      <c r="E50" s="35" t="s">
        <v>20</v>
      </c>
      <c r="F50" s="35"/>
      <c r="G50" s="35">
        <v>0.24502401187700659</v>
      </c>
      <c r="H50" s="35"/>
      <c r="I50" s="35">
        <v>0.53556731384753975</v>
      </c>
      <c r="J50" s="35"/>
      <c r="K50" s="35">
        <v>0.1183202026582439</v>
      </c>
      <c r="L50" s="35"/>
      <c r="M50" s="35" t="s">
        <v>20</v>
      </c>
      <c r="N50" s="35"/>
      <c r="O50" s="35">
        <v>0.13048111533555326</v>
      </c>
      <c r="P50" s="35"/>
      <c r="Q50" s="35">
        <v>0.3235320804550329</v>
      </c>
      <c r="R50" s="35"/>
      <c r="S50" s="35">
        <v>0.21184144406893221</v>
      </c>
      <c r="T50" s="35"/>
      <c r="U50" s="35">
        <v>0.10235620766220839</v>
      </c>
      <c r="V50" s="35"/>
    </row>
    <row r="51" spans="1:24" ht="10.7" customHeight="1" x14ac:dyDescent="0.3">
      <c r="A51" s="22" t="s">
        <v>74</v>
      </c>
      <c r="B51" s="35">
        <v>0.14573584497593825</v>
      </c>
      <c r="C51" s="35"/>
      <c r="D51" s="37"/>
      <c r="E51" s="35">
        <v>0.17626417662442978</v>
      </c>
      <c r="F51" s="35"/>
      <c r="G51" s="35">
        <v>0.16850223962258126</v>
      </c>
      <c r="H51" s="35"/>
      <c r="I51" s="35">
        <v>0.15303632582908921</v>
      </c>
      <c r="J51" s="35"/>
      <c r="K51" s="35">
        <v>8.5636317788136254E-2</v>
      </c>
      <c r="L51" s="35"/>
      <c r="M51" s="35">
        <v>0.14238889446456757</v>
      </c>
      <c r="N51" s="35"/>
      <c r="O51" s="35">
        <v>8.1935058856269824E-2</v>
      </c>
      <c r="P51" s="35"/>
      <c r="Q51" s="35">
        <v>0.1293253763062355</v>
      </c>
      <c r="R51" s="35"/>
      <c r="S51" s="35">
        <v>6.2385619881254704E-2</v>
      </c>
      <c r="T51" s="35"/>
      <c r="U51" s="35">
        <v>0.18456355554839152</v>
      </c>
      <c r="V51" s="35"/>
    </row>
    <row r="52" spans="1:24" ht="10.7" customHeight="1" x14ac:dyDescent="0.3">
      <c r="A52" s="22" t="s">
        <v>75</v>
      </c>
      <c r="B52" s="35">
        <v>0.12749747102729922</v>
      </c>
      <c r="C52" s="35"/>
      <c r="D52" s="37"/>
      <c r="E52" s="35" t="s">
        <v>20</v>
      </c>
      <c r="F52" s="35"/>
      <c r="G52" s="35">
        <v>0.24710925274736642</v>
      </c>
      <c r="H52" s="35"/>
      <c r="I52" s="35">
        <v>0.18988948326095745</v>
      </c>
      <c r="J52" s="35"/>
      <c r="K52" s="35" t="s">
        <v>20</v>
      </c>
      <c r="L52" s="35"/>
      <c r="M52" s="35">
        <v>5.5512850925613352E-2</v>
      </c>
      <c r="N52" s="35"/>
      <c r="O52" s="35">
        <v>8.7991668589769673E-2</v>
      </c>
      <c r="P52" s="35"/>
      <c r="Q52" s="35">
        <v>5.476924220576837E-2</v>
      </c>
      <c r="R52" s="35"/>
      <c r="S52" s="35">
        <v>7.0682959183832217E-2</v>
      </c>
      <c r="T52" s="35"/>
      <c r="U52" s="35">
        <v>1.5095525744198135</v>
      </c>
      <c r="V52" s="35"/>
    </row>
    <row r="53" spans="1:24" ht="10.7" customHeight="1" x14ac:dyDescent="0.3">
      <c r="A53" s="22" t="s">
        <v>76</v>
      </c>
      <c r="B53" s="35">
        <v>0.10851370853970481</v>
      </c>
      <c r="C53" s="35"/>
      <c r="D53" s="37"/>
      <c r="E53" s="35" t="s">
        <v>20</v>
      </c>
      <c r="F53" s="35"/>
      <c r="G53" s="35">
        <v>9.7628678859524295E-2</v>
      </c>
      <c r="H53" s="35"/>
      <c r="I53" s="35">
        <v>0.33902853641172292</v>
      </c>
      <c r="J53" s="35"/>
      <c r="K53" s="35" t="s">
        <v>20</v>
      </c>
      <c r="L53" s="35"/>
      <c r="M53" s="35" t="s">
        <v>20</v>
      </c>
      <c r="N53" s="35"/>
      <c r="O53" s="35">
        <v>0.11460969188007415</v>
      </c>
      <c r="P53" s="35"/>
      <c r="Q53" s="35">
        <v>0.10336191318473852</v>
      </c>
      <c r="R53" s="35"/>
      <c r="S53" s="35">
        <v>0.36606823835559182</v>
      </c>
      <c r="T53" s="35"/>
      <c r="U53" s="35">
        <v>6.8909100434006443E-2</v>
      </c>
      <c r="V53" s="35"/>
    </row>
    <row r="54" spans="1:24" ht="10.7" customHeight="1" x14ac:dyDescent="0.3">
      <c r="A54" s="22" t="s">
        <v>78</v>
      </c>
      <c r="B54" s="35">
        <v>7.4358699565879857E-2</v>
      </c>
      <c r="C54" s="35"/>
      <c r="D54" s="37"/>
      <c r="E54" s="35" t="s">
        <v>20</v>
      </c>
      <c r="F54" s="35"/>
      <c r="G54" s="35">
        <v>7.6119501377859847E-2</v>
      </c>
      <c r="H54" s="35"/>
      <c r="I54" s="35">
        <v>0.12141371857076071</v>
      </c>
      <c r="J54" s="35"/>
      <c r="K54" s="35" t="s">
        <v>20</v>
      </c>
      <c r="L54" s="35"/>
      <c r="M54" s="35" t="s">
        <v>20</v>
      </c>
      <c r="N54" s="35"/>
      <c r="O54" s="35">
        <v>8.9389347759038867E-2</v>
      </c>
      <c r="P54" s="35"/>
      <c r="Q54" s="35">
        <v>0.11932261051416403</v>
      </c>
      <c r="R54" s="35"/>
      <c r="S54" s="35">
        <v>0.28392457926007442</v>
      </c>
      <c r="T54" s="35"/>
      <c r="U54" s="35">
        <v>0.10034132168460588</v>
      </c>
      <c r="V54" s="35"/>
    </row>
    <row r="55" spans="1:24" ht="10.7" customHeight="1" x14ac:dyDescent="0.3">
      <c r="A55" s="22" t="s">
        <v>27</v>
      </c>
      <c r="B55" s="35">
        <v>6.9688198569525087E-2</v>
      </c>
      <c r="C55" s="35"/>
      <c r="D55" s="37"/>
      <c r="E55" s="35" t="s">
        <v>20</v>
      </c>
      <c r="F55" s="35"/>
      <c r="G55" s="35">
        <v>5.9191286123206371E-2</v>
      </c>
      <c r="H55" s="35"/>
      <c r="I55" s="35">
        <v>0.10478193648300199</v>
      </c>
      <c r="J55" s="35"/>
      <c r="K55" s="35" t="s">
        <v>20</v>
      </c>
      <c r="L55" s="35"/>
      <c r="M55" s="35">
        <v>0.10543735116739505</v>
      </c>
      <c r="N55" s="35"/>
      <c r="O55" s="35" t="s">
        <v>20</v>
      </c>
      <c r="P55" s="35"/>
      <c r="Q55" s="35" t="s">
        <v>20</v>
      </c>
      <c r="R55" s="35"/>
      <c r="S55" s="35">
        <v>0.34947355975043676</v>
      </c>
      <c r="T55" s="35"/>
      <c r="U55" s="35">
        <v>8.5028188254826664E-2</v>
      </c>
      <c r="V55" s="35"/>
    </row>
    <row r="56" spans="1:24" ht="10.7" customHeight="1" x14ac:dyDescent="0.3">
      <c r="A56" s="22" t="s">
        <v>32</v>
      </c>
      <c r="B56" s="35">
        <v>6.9233308887141437E-2</v>
      </c>
      <c r="C56" s="35"/>
      <c r="D56" s="37"/>
      <c r="E56" s="35" t="s">
        <v>20</v>
      </c>
      <c r="F56" s="35"/>
      <c r="G56" s="35">
        <v>7.771216566467011E-2</v>
      </c>
      <c r="H56" s="35"/>
      <c r="I56" s="35">
        <v>0.26839901576771569</v>
      </c>
      <c r="J56" s="35"/>
      <c r="K56" s="35" t="s">
        <v>20</v>
      </c>
      <c r="L56" s="35"/>
      <c r="M56" s="35" t="s">
        <v>20</v>
      </c>
      <c r="N56" s="35"/>
      <c r="O56" s="35" t="s">
        <v>20</v>
      </c>
      <c r="P56" s="35"/>
      <c r="Q56" s="35">
        <v>5.1271007174661411E-2</v>
      </c>
      <c r="R56" s="35"/>
      <c r="S56" s="35">
        <v>0.119844694551604</v>
      </c>
      <c r="T56" s="35"/>
      <c r="U56" s="35" t="s">
        <v>20</v>
      </c>
      <c r="V56" s="35"/>
    </row>
    <row r="57" spans="1:24" ht="10.7" customHeight="1" x14ac:dyDescent="0.3">
      <c r="A57" s="22" t="s">
        <v>77</v>
      </c>
      <c r="B57" s="35">
        <v>6.7298901772450626E-2</v>
      </c>
      <c r="C57" s="35"/>
      <c r="D57" s="37"/>
      <c r="E57" s="35" t="s">
        <v>20</v>
      </c>
      <c r="F57" s="35"/>
      <c r="G57" s="35">
        <v>7.405067972695166E-2</v>
      </c>
      <c r="H57" s="35"/>
      <c r="I57" s="35">
        <v>0.14640412495545058</v>
      </c>
      <c r="J57" s="35"/>
      <c r="K57" s="35" t="s">
        <v>20</v>
      </c>
      <c r="L57" s="35"/>
      <c r="M57" s="35" t="s">
        <v>20</v>
      </c>
      <c r="N57" s="35"/>
      <c r="O57" s="35" t="s">
        <v>20</v>
      </c>
      <c r="P57" s="35"/>
      <c r="Q57" s="35">
        <v>0.20300695164892588</v>
      </c>
      <c r="R57" s="35"/>
      <c r="S57" s="35">
        <v>0.23455541040973818</v>
      </c>
      <c r="T57" s="35"/>
      <c r="U57" s="35">
        <v>0.20108562056473225</v>
      </c>
      <c r="V57" s="35"/>
    </row>
    <row r="58" spans="1:24" ht="10.7" customHeight="1" x14ac:dyDescent="0.3">
      <c r="A58" s="22" t="s">
        <v>26</v>
      </c>
      <c r="B58" s="35">
        <v>5.4431378776707513E-2</v>
      </c>
      <c r="C58" s="35"/>
      <c r="D58" s="37"/>
      <c r="E58" s="35" t="s">
        <v>20</v>
      </c>
      <c r="F58" s="35"/>
      <c r="G58" s="35" t="s">
        <v>20</v>
      </c>
      <c r="H58" s="35"/>
      <c r="I58" s="35">
        <v>0.18544522494357074</v>
      </c>
      <c r="J58" s="35"/>
      <c r="K58" s="35" t="s">
        <v>20</v>
      </c>
      <c r="L58" s="35"/>
      <c r="M58" s="35" t="s">
        <v>20</v>
      </c>
      <c r="N58" s="35"/>
      <c r="O58" s="35" t="s">
        <v>20</v>
      </c>
      <c r="P58" s="35"/>
      <c r="Q58" s="35" t="s">
        <v>20</v>
      </c>
      <c r="R58" s="35"/>
      <c r="S58" s="35" t="s">
        <v>20</v>
      </c>
      <c r="T58" s="35"/>
      <c r="U58" s="35">
        <v>8.3416279472744631E-2</v>
      </c>
      <c r="V58" s="35"/>
    </row>
    <row r="59" spans="1:24" ht="10.5" customHeight="1" x14ac:dyDescent="0.3">
      <c r="A59" s="23" t="s">
        <v>79</v>
      </c>
      <c r="B59" s="36" t="s">
        <v>20</v>
      </c>
      <c r="C59" s="36"/>
      <c r="D59" s="37"/>
      <c r="E59" s="36">
        <v>7.0003736914458478E-2</v>
      </c>
      <c r="F59" s="36"/>
      <c r="G59" s="36" t="s">
        <v>20</v>
      </c>
      <c r="H59" s="36"/>
      <c r="I59" s="36">
        <v>8.8081781190360406E-2</v>
      </c>
      <c r="J59" s="36"/>
      <c r="K59" s="36" t="s">
        <v>20</v>
      </c>
      <c r="L59" s="36"/>
      <c r="M59" s="36">
        <v>6.6062288441009823E-2</v>
      </c>
      <c r="N59" s="36"/>
      <c r="O59" s="36" t="s">
        <v>20</v>
      </c>
      <c r="P59" s="36"/>
      <c r="Q59" s="36">
        <v>5.2856144923131752E-2</v>
      </c>
      <c r="R59" s="36"/>
      <c r="S59" s="36" t="s">
        <v>20</v>
      </c>
      <c r="T59" s="36"/>
      <c r="U59" s="36">
        <v>0.10477407083533143</v>
      </c>
      <c r="V59" s="36"/>
    </row>
    <row r="60" spans="1:24" ht="9.75" customHeight="1" x14ac:dyDescent="0.3">
      <c r="A60" s="19" t="s">
        <v>0</v>
      </c>
      <c r="B60" s="40">
        <v>100</v>
      </c>
      <c r="C60" s="46" t="s">
        <v>48</v>
      </c>
      <c r="D60" s="18"/>
      <c r="E60" s="40">
        <v>100</v>
      </c>
      <c r="F60" s="46" t="s">
        <v>48</v>
      </c>
      <c r="G60" s="40">
        <v>100</v>
      </c>
      <c r="H60" s="46" t="s">
        <v>48</v>
      </c>
      <c r="I60" s="40">
        <v>100</v>
      </c>
      <c r="J60" s="46" t="s">
        <v>48</v>
      </c>
      <c r="K60" s="40">
        <v>100</v>
      </c>
      <c r="L60" s="46" t="s">
        <v>48</v>
      </c>
      <c r="M60" s="40">
        <v>100</v>
      </c>
      <c r="N60" s="46" t="s">
        <v>48</v>
      </c>
      <c r="O60" s="40">
        <v>100</v>
      </c>
      <c r="P60" s="46" t="s">
        <v>48</v>
      </c>
      <c r="Q60" s="40">
        <v>100</v>
      </c>
      <c r="R60" s="46" t="s">
        <v>48</v>
      </c>
      <c r="S60" s="40">
        <v>100</v>
      </c>
      <c r="T60" s="46" t="s">
        <v>48</v>
      </c>
      <c r="U60" s="40">
        <v>100</v>
      </c>
      <c r="V60" s="46" t="s">
        <v>48</v>
      </c>
    </row>
    <row r="61" spans="1:24" ht="6" customHeight="1" x14ac:dyDescent="0.3">
      <c r="A61" s="52"/>
      <c r="B61" s="40"/>
      <c r="C61" s="46"/>
      <c r="D61" s="54"/>
      <c r="E61" s="40"/>
      <c r="F61" s="46"/>
      <c r="G61" s="40"/>
      <c r="H61" s="46"/>
      <c r="I61" s="40"/>
      <c r="J61" s="46"/>
      <c r="K61" s="40"/>
      <c r="L61" s="46"/>
      <c r="M61" s="40"/>
      <c r="N61" s="46"/>
      <c r="O61" s="40"/>
      <c r="P61" s="46"/>
      <c r="Q61" s="40"/>
      <c r="R61" s="40"/>
      <c r="S61" s="40"/>
      <c r="T61" s="46"/>
      <c r="U61" s="40"/>
      <c r="V61" s="46"/>
    </row>
    <row r="62" spans="1:24" ht="17.25" customHeight="1" x14ac:dyDescent="0.3">
      <c r="A62" s="70" t="s">
        <v>92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55"/>
      <c r="X62" s="55"/>
    </row>
    <row r="63" spans="1:24" ht="7.5" customHeight="1" x14ac:dyDescent="0.3">
      <c r="A63" s="70" t="s">
        <v>85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4" ht="8.25" customHeight="1" x14ac:dyDescent="0.3">
      <c r="A64" s="70" t="s">
        <v>84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2" ht="18" customHeight="1" x14ac:dyDescent="0.3">
      <c r="A65" s="71" t="s">
        <v>49</v>
      </c>
      <c r="B65" s="71"/>
      <c r="C65" s="71"/>
      <c r="D65" s="71"/>
      <c r="E65" s="71"/>
      <c r="F65" s="71"/>
      <c r="G65" s="71"/>
      <c r="H65" s="24"/>
      <c r="I65" s="71"/>
      <c r="J65" s="71"/>
      <c r="K65" s="71"/>
      <c r="L65" s="71"/>
      <c r="M65" s="71"/>
      <c r="N65" s="71"/>
      <c r="O65" s="71"/>
      <c r="P65" s="71"/>
      <c r="Q65" s="71"/>
      <c r="R65" s="24"/>
      <c r="S65" s="71"/>
      <c r="T65" s="71"/>
      <c r="U65" s="71"/>
      <c r="V65" s="28"/>
    </row>
    <row r="69" spans="1:22" x14ac:dyDescent="0.3">
      <c r="G69" s="48"/>
    </row>
  </sheetData>
  <customSheetViews>
    <customSheetView guid="{37C2E896-3061-41AA-BACA-FD496874BE31}" scale="160" showPageBreaks="1" showGridLines="0" view="pageLayout">
      <selection activeCell="Y22" sqref="Y22"/>
      <pageMargins left="1.05" right="1.05" top="0.5" bottom="0.25" header="0" footer="0"/>
      <pageSetup paperSize="17" orientation="portrait" r:id="rId1"/>
      <headerFooter alignWithMargins="0"/>
    </customSheetView>
    <customSheetView guid="{AB9B89F2-C512-4AAC-820D-19457100123B}" scale="160" showPageBreaks="1" showGridLines="0" view="pageLayout" topLeftCell="A37">
      <selection activeCell="K60" sqref="K60"/>
      <pageMargins left="1.05" right="1.05" top="0.5" bottom="0.25" header="0" footer="0"/>
      <pageSetup paperSize="17" orientation="portrait" r:id="rId2"/>
      <headerFooter alignWithMargins="0"/>
    </customSheetView>
  </customSheetViews>
  <mergeCells count="18">
    <mergeCell ref="A2:U2"/>
    <mergeCell ref="M4:N4"/>
    <mergeCell ref="O4:P4"/>
    <mergeCell ref="Q4:R4"/>
    <mergeCell ref="S4:T4"/>
    <mergeCell ref="U4:V4"/>
    <mergeCell ref="B4:C4"/>
    <mergeCell ref="E4:F4"/>
    <mergeCell ref="G4:H4"/>
    <mergeCell ref="I4:J4"/>
    <mergeCell ref="K4:L4"/>
    <mergeCell ref="A65:G65"/>
    <mergeCell ref="I65:Q65"/>
    <mergeCell ref="S65:U65"/>
    <mergeCell ref="A3:V3"/>
    <mergeCell ref="A64:U64"/>
    <mergeCell ref="A63:U63"/>
    <mergeCell ref="A62:V62"/>
  </mergeCells>
  <phoneticPr fontId="8" type="noConversion"/>
  <pageMargins left="1.05" right="1.05" top="0.5" bottom="0.25" header="0" footer="0"/>
  <pageSetup paperSize="17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State</vt:lpstr>
      <vt:lpstr>StatebyBirth#</vt:lpstr>
      <vt:lpstr>StatebyBirth%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Jynnah Radford</cp:lastModifiedBy>
  <cp:lastPrinted>2019-03-06T20:35:40Z</cp:lastPrinted>
  <dcterms:created xsi:type="dcterms:W3CDTF">2006-09-05T16:50:23Z</dcterms:created>
  <dcterms:modified xsi:type="dcterms:W3CDTF">2019-04-19T17:19:17Z</dcterms:modified>
</cp:coreProperties>
</file>