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1"/>
  <workbookPr defaultThemeVersion="166925"/>
  <mc:AlternateContent xmlns:mc="http://schemas.openxmlformats.org/markup-compatibility/2006">
    <mc:Choice Requires="x15">
      <x15ac:absPath xmlns:x15ac="http://schemas.microsoft.com/office/spreadsheetml/2010/11/ac" url="/Users/arodriguezgitler/Downloads/"/>
    </mc:Choice>
  </mc:AlternateContent>
  <xr:revisionPtr revIDLastSave="0" documentId="8_{D08FB85F-A863-754E-BED7-F68D74BC0A88}" xr6:coauthVersionLast="41" xr6:coauthVersionMax="41" xr10:uidLastSave="{00000000-0000-0000-0000-000000000000}"/>
  <bookViews>
    <workbookView xWindow="0" yWindow="460" windowWidth="39200" windowHeight="27440" xr2:uid="{99BDD664-B8A8-44B6-8654-59535D2B1BBD}"/>
  </bookViews>
  <sheets>
    <sheet name="Table" sheetId="1" r:id="rId1"/>
  </sheets>
  <definedNames>
    <definedName name="_xlnm._FilterDatabase" localSheetId="0" hidden="1">Table!$A$8:$K$198</definedName>
    <definedName name="IDX" localSheetId="0">Table!#REF!</definedName>
  </definedName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<sst xmlns="http://schemas.openxmlformats.org/spreadsheetml/2006/main" count="805" uniqueCount="218">
  <si>
    <t>Metro area</t>
  </si>
  <si>
    <t>+/-190,000</t>
  </si>
  <si>
    <t>+/-160,000</t>
  </si>
  <si>
    <t>Akron, OH</t>
  </si>
  <si>
    <t>&lt;5,000</t>
  </si>
  <si>
    <t>+/-4,000</t>
  </si>
  <si>
    <t>Not sig.</t>
  </si>
  <si>
    <t>Albany-Schenectady-Troy, NY</t>
  </si>
  <si>
    <t>+/-5,000</t>
  </si>
  <si>
    <t>Albuquerque, NM</t>
  </si>
  <si>
    <t>+/-10,000</t>
  </si>
  <si>
    <t>Allentown-Bethlehem-Easton, PA-NJ</t>
  </si>
  <si>
    <t>Amarillo, TX</t>
  </si>
  <si>
    <t>Anchorage, AK</t>
  </si>
  <si>
    <t>Ann Arbor, MI</t>
  </si>
  <si>
    <t>Asheville, NC</t>
  </si>
  <si>
    <t>Athens-Clarke County, GA</t>
  </si>
  <si>
    <t>+/-3,000</t>
  </si>
  <si>
    <t>Atlanta-Sandy Springs-Roswell, GA*</t>
  </si>
  <si>
    <t>+/-20,000</t>
  </si>
  <si>
    <t>Atlantic City-Hammonton, NJ</t>
  </si>
  <si>
    <t>Augusta-Richmond County, GA-SC</t>
  </si>
  <si>
    <t>Austin-Round Rock, TX</t>
  </si>
  <si>
    <t>+/-15,000</t>
  </si>
  <si>
    <t>Bakersfield, CA</t>
  </si>
  <si>
    <t>Baltimore-Columbia-Towson, MD</t>
  </si>
  <si>
    <t>Barnstable Town, MA</t>
  </si>
  <si>
    <t>Baton Rouge, LA</t>
  </si>
  <si>
    <t>Beaumont-Port Arthur, TX</t>
  </si>
  <si>
    <t>Bellingham, WA</t>
  </si>
  <si>
    <t>Birmingham-Hoover, AL</t>
  </si>
  <si>
    <t>Boise City, ID</t>
  </si>
  <si>
    <t>Boston-Cambridge-Newton, MA-NH</t>
  </si>
  <si>
    <t>Bridgeport-Stamford-Norwalk, CT</t>
  </si>
  <si>
    <t>Brownsville-Harlingen, TX</t>
  </si>
  <si>
    <t>Buffalo-Cheektowaga-Niagara Falls, NY</t>
  </si>
  <si>
    <t>Burlington, NC</t>
  </si>
  <si>
    <t>Cape Coral-Fort Myers, FL</t>
  </si>
  <si>
    <t>Champaign-Urbana, IL</t>
  </si>
  <si>
    <t>Charleston-North Charleston, SC</t>
  </si>
  <si>
    <t>Charlotte-Concord-Gastonia, NC-SC</t>
  </si>
  <si>
    <t>Chattanooga, TN-GA</t>
  </si>
  <si>
    <t>Chicago-Naperville-Elgin, IL-IN-WI*</t>
  </si>
  <si>
    <t>+/-30,000</t>
  </si>
  <si>
    <t>Chico, CA</t>
  </si>
  <si>
    <t>Cincinnati, OH-KY-IN</t>
  </si>
  <si>
    <t>Cleveland-Elyria, OH</t>
  </si>
  <si>
    <t>College Station-Bryan, TX</t>
  </si>
  <si>
    <t>Colorado Springs, CO</t>
  </si>
  <si>
    <t>Columbia, SC</t>
  </si>
  <si>
    <t>Columbus, OH</t>
  </si>
  <si>
    <t>Corpus Christi, TX</t>
  </si>
  <si>
    <t>Dallas-Fort Worth-Arlington, TX*</t>
  </si>
  <si>
    <t>+/-25,000</t>
  </si>
  <si>
    <t>Daphne-Fairhope-Foley, AL</t>
  </si>
  <si>
    <t>+/-2,000</t>
  </si>
  <si>
    <t>Davenport-Moline-Rock Island, IA-IL</t>
  </si>
  <si>
    <t>Dayton, OH</t>
  </si>
  <si>
    <t>Deltona-Daytona Beach-Ormond Beach, FL</t>
  </si>
  <si>
    <t>Denver-Aurora-Lakewood, CO*</t>
  </si>
  <si>
    <t>Des Moines-West Des Moines, IA</t>
  </si>
  <si>
    <t>Detroit-Warren-Dearborn, MI</t>
  </si>
  <si>
    <t>Durham-Chapel Hill, NC</t>
  </si>
  <si>
    <t>El Centro, CA</t>
  </si>
  <si>
    <t>El Paso, TX</t>
  </si>
  <si>
    <t>Elkhart-Goshen, IN</t>
  </si>
  <si>
    <t>Eugene, OR</t>
  </si>
  <si>
    <t>Fayetteville, NC</t>
  </si>
  <si>
    <t>Fayetteville-Springdale-Rogers, AR-MO</t>
  </si>
  <si>
    <t>Fort Collins, CO</t>
  </si>
  <si>
    <t>Fort Wayne, IN</t>
  </si>
  <si>
    <t>Fresno, CA</t>
  </si>
  <si>
    <t>Gainesville, FL</t>
  </si>
  <si>
    <t>Gainesville, GA</t>
  </si>
  <si>
    <t>Goldsboro, NC</t>
  </si>
  <si>
    <t>Grand Rapids-Wyoming, MI</t>
  </si>
  <si>
    <t>Greeley, CO</t>
  </si>
  <si>
    <t>Greensboro-High Point, NC</t>
  </si>
  <si>
    <t>Greenville-Anderson-Mauldin, SC</t>
  </si>
  <si>
    <t>Hanford-Corcoran, CA</t>
  </si>
  <si>
    <t>Harrisburg-Carlisle, PA</t>
  </si>
  <si>
    <t>Hartford-West Hartford-East Hartford, CT</t>
  </si>
  <si>
    <t>Hickory-Lenoir-Morganton, NC</t>
  </si>
  <si>
    <t>Hilton Head Island-Bluffton-Beaufort, SC</t>
  </si>
  <si>
    <t>Houston-The Woodlands-Sugar Land, TX#</t>
  </si>
  <si>
    <t>Huntsville, AL</t>
  </si>
  <si>
    <t>Indianapolis-Carmel-Anderson, IN</t>
  </si>
  <si>
    <t>Jackson, MS</t>
  </si>
  <si>
    <t>Jacksonville, FL</t>
  </si>
  <si>
    <t>Kalamazoo-Portage, MI</t>
  </si>
  <si>
    <t>Kansas City, MO-KS</t>
  </si>
  <si>
    <t>Kennewick-Richland, WA</t>
  </si>
  <si>
    <t>Killeen-Temple, TX</t>
  </si>
  <si>
    <t>Knoxville, TN</t>
  </si>
  <si>
    <t>Lafayette, LA</t>
  </si>
  <si>
    <t>Lafayette-West Lafayette, IN</t>
  </si>
  <si>
    <t>Lake Havasu City-Kingman, AZ</t>
  </si>
  <si>
    <t>Lakeland-Winter Haven, FL</t>
  </si>
  <si>
    <t>Lancaster, PA</t>
  </si>
  <si>
    <t>Lansing-East Lansing, MI</t>
  </si>
  <si>
    <t>Laredo, TX</t>
  </si>
  <si>
    <t>Las Cruces, NM</t>
  </si>
  <si>
    <t>Las Vegas-Henderson-Paradise, NV</t>
  </si>
  <si>
    <t>Lincoln, NE</t>
  </si>
  <si>
    <t>Little Rock-North Little Rock-Conway, AR</t>
  </si>
  <si>
    <t>Los Angeles-Long Beach-Anaheim, CA*#</t>
  </si>
  <si>
    <t>+/-40,000</t>
  </si>
  <si>
    <t>Louisville/Jefferson County, KY-IN</t>
  </si>
  <si>
    <t>Lubbock, TX</t>
  </si>
  <si>
    <t>Madera, CA</t>
  </si>
  <si>
    <t>Manchester-Nashua, NH</t>
  </si>
  <si>
    <t>McAllen-Edinburg-Mission, TX</t>
  </si>
  <si>
    <t>Medford, OR</t>
  </si>
  <si>
    <t>Memphis, TN-MS-AR</t>
  </si>
  <si>
    <t>Merced, CA</t>
  </si>
  <si>
    <t>Miami-Fort Lauderdale-West Palm Beach, FL</t>
  </si>
  <si>
    <t>Midland, TX</t>
  </si>
  <si>
    <t>Milwaukee-Waukesha-West Allis, WI</t>
  </si>
  <si>
    <t>Minneapolis-St. Paul-Bloomington, MN-WI</t>
  </si>
  <si>
    <t>Modesto, CA</t>
  </si>
  <si>
    <t>Montgomery, AL</t>
  </si>
  <si>
    <t>Myrtle Beach-Conway-North Myrtle Beach, SC-NC</t>
  </si>
  <si>
    <t>Napa, CA</t>
  </si>
  <si>
    <t>Naples-Immokalee-Marco Island, FL</t>
  </si>
  <si>
    <t>Nashville-Davidson--Murfreesboro--Franklin, TN</t>
  </si>
  <si>
    <t>New Haven-Milford, CT</t>
  </si>
  <si>
    <t>New Orleans-Metairie, LA</t>
  </si>
  <si>
    <t>New York-Newark-Jersey City, NY-NJ-PA*#</t>
  </si>
  <si>
    <t>+/-50,000</t>
  </si>
  <si>
    <t>North Port-Sarasota-Bradenton, FL</t>
  </si>
  <si>
    <t>Norwich-New London, CT</t>
  </si>
  <si>
    <t>Ocala, FL</t>
  </si>
  <si>
    <t>Odessa, TX</t>
  </si>
  <si>
    <t>Ogden-Clearfield, UT</t>
  </si>
  <si>
    <t>Oklahoma City, OK</t>
  </si>
  <si>
    <t>Olympia-Tumwater, WA</t>
  </si>
  <si>
    <t>Omaha-Council Bluffs, NE-IA</t>
  </si>
  <si>
    <t>Orlando-Kissimmee-Sanford, FL#</t>
  </si>
  <si>
    <t>Oxnard-Thousand Oaks-Ventura, CA</t>
  </si>
  <si>
    <t>Palm Bay-Melbourne-Titusville, FL</t>
  </si>
  <si>
    <t>Pensacola-Ferry Pass-Brent, FL</t>
  </si>
  <si>
    <t>Philadelphia-Camden-Wilmington, PA-NJ-DE-MD</t>
  </si>
  <si>
    <t>Phoenix-Mesa-Scottsdale, AZ*</t>
  </si>
  <si>
    <t>Pittsburgh, PA</t>
  </si>
  <si>
    <t>Port St. Lucie, FL</t>
  </si>
  <si>
    <t>Portland-South Portland, ME</t>
  </si>
  <si>
    <t>Portland-Vancouver-Hillsboro, OR-WA</t>
  </si>
  <si>
    <t>Prescott, AZ</t>
  </si>
  <si>
    <t>Providence-Warwick, RI-MA</t>
  </si>
  <si>
    <t>Provo-Orem, UT</t>
  </si>
  <si>
    <t>Raleigh, NC</t>
  </si>
  <si>
    <t>Reading, PA</t>
  </si>
  <si>
    <t>Reno, NV</t>
  </si>
  <si>
    <t>Richmond, VA</t>
  </si>
  <si>
    <t>Riverside-San Bernardino-Ontario, CA#</t>
  </si>
  <si>
    <t>Rochester, NY</t>
  </si>
  <si>
    <t>Rockford, IL</t>
  </si>
  <si>
    <t>Sacramento--Roseville--Arden-Arcade, CA</t>
  </si>
  <si>
    <t>Salinas, CA</t>
  </si>
  <si>
    <t>Salisbury, MD-DE</t>
  </si>
  <si>
    <t>Salt Lake City, UT</t>
  </si>
  <si>
    <t>San Antonio-New Braunfels, TX</t>
  </si>
  <si>
    <t>San Diego-Carlsbad, CA#</t>
  </si>
  <si>
    <t>San Francisco-Oakland-Hayward, CA#</t>
  </si>
  <si>
    <t>San Jose-Sunnyvale-Santa Clara, CA</t>
  </si>
  <si>
    <t>San Luis Obispo-Paso Robles-Arroyo Grande, CA</t>
  </si>
  <si>
    <t>Santa Cruz-Watsonville, CA</t>
  </si>
  <si>
    <t>Santa Fe, NM</t>
  </si>
  <si>
    <t>Santa Maria-Santa Barbara, CA</t>
  </si>
  <si>
    <t>Santa Rosa, CA</t>
  </si>
  <si>
    <t>Scranton--Wilkes-Barre--Hazleton, PA</t>
  </si>
  <si>
    <t>Seattle-Tacoma-Bellevue, WA</t>
  </si>
  <si>
    <t>Spartanburg, SC</t>
  </si>
  <si>
    <t>Spokane-Spokane Valley, WA</t>
  </si>
  <si>
    <t>Springfield, MA</t>
  </si>
  <si>
    <t>St. Louis, MO-IL</t>
  </si>
  <si>
    <t>Stockton-Lodi, CA</t>
  </si>
  <si>
    <t>Syracuse, NY</t>
  </si>
  <si>
    <t>Tampa-St. Petersburg-Clearwater, FL</t>
  </si>
  <si>
    <t>Toledo, OH</t>
  </si>
  <si>
    <t>Trenton, NJ</t>
  </si>
  <si>
    <t>Tucson, AZ</t>
  </si>
  <si>
    <t>Tyler, TX</t>
  </si>
  <si>
    <t>Urban Honolulu, HI</t>
  </si>
  <si>
    <t>Utica-Rome, NY</t>
  </si>
  <si>
    <t>Vallejo-Fairfield, CA</t>
  </si>
  <si>
    <t>Vineland-Bridgeton, NJ</t>
  </si>
  <si>
    <t>Virginia Beach-Norfolk-Newport News, VA-NC</t>
  </si>
  <si>
    <t>Visalia-Porterville, CA</t>
  </si>
  <si>
    <t>Waco, TX</t>
  </si>
  <si>
    <t>Washington-Arlington-Alexandria, DC-VA-MD-WV#</t>
  </si>
  <si>
    <t>Wenatchee, WA</t>
  </si>
  <si>
    <t>Wichita, KS</t>
  </si>
  <si>
    <t>Winston-Salem, NC</t>
  </si>
  <si>
    <t>Worcester, MA-CT</t>
  </si>
  <si>
    <t>Yakima, WA</t>
  </si>
  <si>
    <t>Yuba City, CA</t>
  </si>
  <si>
    <t>Yuma, AZ</t>
  </si>
  <si>
    <t>Source: Pew Research Center estimates based on augmented American Community Surveys, 2016 and 2007 (IPUMS).</t>
  </si>
  <si>
    <t>These estimates of unauthorized immigrant populations in 182 metropolitan areas were derived from a sample of census data, so they have a margin of error. The margins of error are included here as a rough guide to the possible range of the estimates. For example, the estimate of 25,000 for Albuquerque could range from 15,000 to 35,000. Additional notes can be found at the bottom of the table.</t>
  </si>
  <si>
    <t>Estimate,
2016</t>
  </si>
  <si>
    <t>Margin of
error, 2016</t>
  </si>
  <si>
    <t>Estimate,
2007</t>
  </si>
  <si>
    <t>Margin of
error, 2007</t>
  </si>
  <si>
    <t>2007 to 2016 change</t>
  </si>
  <si>
    <t>Total, 2016</t>
  </si>
  <si>
    <t>Rank of unauthorized immigrant population</t>
  </si>
  <si>
    <t>Foreign born, 2016</t>
  </si>
  <si>
    <t>Unauthorized immigrant % of …</t>
  </si>
  <si>
    <t>U.S. total</t>
  </si>
  <si>
    <t>http://www.pewhispanic.org/2018/11/27/u-s-unauthorized-immigrant-total-dips-to-lowest-level-in-a-decade/.</t>
  </si>
  <si>
    <t>Only seven metro areas in 2016 differ significantly from the next smaller area; all are among the top 20 and are marked with "*". Only eight metro areas in 2007 differ significantly from the next smaller area and are marked with "#".</t>
  </si>
  <si>
    <t>N/A</t>
  </si>
  <si>
    <t>“Not sig.” signifies that the 2007 to 2016 difference is not statistically significant at the 90% confidence level. “N/A” signifies that data are not available and the metro area cannot be identified in the IPUMS data for that year.</t>
  </si>
  <si>
    <t>Notes: Metropolitan areas are defined using the 2013 definitions for metropolitan statistical areas (MSAs) from the Office of Management and Budget (https://www.whitehouse.gov/sites/whitehouse.gov/files/omb/bulletins/2013/b13-01.pdf) as implemented by IPUMS (https://usa.ipums.org/usa-action/variables/MET2013#description_section).</t>
  </si>
  <si>
    <t>Estimates of U.S. unauthorized immigrant population, by metro area, 2016 and 2007</t>
  </si>
  <si>
    <t>Areas shown are those estimated to have 20,000 or more total immigrants or 5,000 or more unauthorized immigrants in either 2016 or 2007. Ranks and changes are based on unrounded estimates. See methodology for rounding rules:</t>
  </si>
  <si>
    <t>Not all metro areas can be adequately identified in the IPUMS data. Three of 107 metro areas with total populations exceeding 500,000 in 2016  (https://www.census.gov/data/datasets/2017/demo/popest/total-metro-and-micro-statistical-areas.html) are not shown in the table because they cannot be identified in the 2007 or 2016 IPUMS data; these are Tulsa, OK (#55), Madison, WI (#86) and Lexington-Fayette, KY (#106). Among the 112 metro areas with populations between 200,000 and 500,000, 19 are not shown in the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</si>
</sst>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numFmt numFmtId="165" formatCode="\+#,##0;\-#,##0"/>
    <numFmt numFmtId="166" formatCode="0.0%"/>
  </numFmts>
  <fonts count="12" x14ac:knownFonts="1">
    <font>
      <sz val="11"/>
      <color theme="1"/>
      <name val="Calibri"/>
      <family val="2"/>
      <scheme val="minor"/>
    </font>
    <font>
      <sz val="11"/>
      <color theme="1"/>
      <name val="Calibri"/>
      <family val="2"/>
      <scheme val="minor"/>
    </font>
    <font>
      <u/>
      <sz val="11"/>
      <color theme="10"/>
      <name val="Calibri"/>
      <family val="2"/>
      <scheme val="minor"/>
    </font>
    <font>
      <b/>
      <sz val="10"/>
      <color indexed="8"/>
      <name val="Arial"/>
      <family val="2"/>
    </font>
    <font>
      <sz val="10"/>
      <color indexed="8"/>
      <name val="Arial"/>
      <family val="2"/>
    </font>
    <font>
      <sz val="10"/>
      <color theme="1"/>
      <name val="Arial"/>
      <family val="2"/>
    </font>
    <font>
      <sz val="10"/>
      <color theme="0" tint="-0.34998626667073579"/>
      <name val="Arial"/>
      <family val="2"/>
    </font>
    <font>
      <b/>
      <sz val="16"/>
      <color indexed="8"/>
      <name val="Arial"/>
      <family val="2"/>
    </font>
    <font>
      <i/>
      <sz val="11"/>
      <color rgb="FF000000"/>
      <name val="Georgia"/>
      <family val="1"/>
    </font>
    <font>
      <b/>
      <i/>
      <sz val="10"/>
      <color indexed="8"/>
      <name val="Arial"/>
      <family val="2"/>
    </font>
    <font>
      <b/>
      <sz val="10"/>
      <color theme="1"/>
      <name val="Arial"/>
      <family val="2"/>
    </font>
    <font>
      <b/>
      <sz val="11"/>
      <color theme="1"/>
      <name val="Calibri"/>
      <family val="2"/>
      <scheme val="minor"/>
    </font>
  </fonts>
  <fills count="6">
    <fill>
      <patternFill patternType="none"/>
    </fill>
    <fill>
      <patternFill patternType="gray125"/>
    </fill>
    <fill>
      <patternFill patternType="solid">
        <fgColor rgb="FFFAFBFE"/>
        <bgColor indexed="64"/>
      </patternFill>
    </fill>
    <fill>
      <patternFill patternType="solid">
        <fgColor theme="3" tint="0.79998168889431442"/>
        <bgColor indexed="64"/>
      </patternFill>
    </fill>
    <fill>
      <patternFill patternType="solid">
        <fgColor theme="2"/>
        <bgColor indexed="64"/>
      </patternFill>
    </fill>
    <fill>
      <patternFill patternType="solid">
        <fgColor theme="0"/>
        <bgColor indexed="64"/>
      </patternFill>
    </fill>
  </fills>
  <borders count="3">
    <border>
      <left/>
      <right/>
      <top/>
      <bottom/>
      <diagonal/>
    </border>
    <border>
      <left/>
      <right/>
      <top/>
      <bottom style="thin">
        <color indexed="64"/>
      </bottom>
      <diagonal/>
    </border>
    <border>
      <left/>
      <right/>
      <top/>
      <bottom style="thin">
        <color theme="2" tint="-0.499984740745262"/>
      </bottom>
      <diagonal/>
    </border>
  </borders>
  <cellStyleXfs count="4">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cellStyleXfs>
  <cellXfs count="66">
    <xf numFmtId="0" fontId="0" fillId="0" borderId="0" xfId="0"/>
    <xf numFmtId="0" fontId="4" fillId="2" borderId="0" xfId="0" applyFont="1" applyFill="1" applyBorder="1" applyAlignment="1">
      <alignment horizontal="left"/>
    </xf>
    <xf numFmtId="164" fontId="4" fillId="2" borderId="0" xfId="0" applyNumberFormat="1" applyFont="1" applyFill="1" applyBorder="1" applyAlignment="1"/>
    <xf numFmtId="165" fontId="4" fillId="2" borderId="0" xfId="0" applyNumberFormat="1" applyFont="1" applyFill="1" applyBorder="1" applyAlignment="1"/>
    <xf numFmtId="166" fontId="4" fillId="2" borderId="0" xfId="1" applyNumberFormat="1" applyFont="1" applyFill="1" applyBorder="1" applyAlignment="1"/>
    <xf numFmtId="9" fontId="4" fillId="2" borderId="0" xfId="1" applyFont="1" applyFill="1" applyBorder="1" applyAlignment="1"/>
    <xf numFmtId="164" fontId="4" fillId="3" borderId="0" xfId="0" applyNumberFormat="1" applyFont="1" applyFill="1" applyBorder="1" applyAlignment="1"/>
    <xf numFmtId="0" fontId="4" fillId="2" borderId="0" xfId="0" applyFont="1" applyFill="1" applyBorder="1" applyAlignment="1"/>
    <xf numFmtId="0" fontId="5" fillId="0" borderId="0" xfId="3" applyBorder="1"/>
    <xf numFmtId="0" fontId="4" fillId="2" borderId="0" xfId="0" applyFont="1" applyFill="1" applyBorder="1" applyAlignment="1">
      <alignment horizontal="right" vertical="top" wrapText="1"/>
    </xf>
    <xf numFmtId="0" fontId="4" fillId="0" borderId="0" xfId="0" applyFont="1" applyFill="1" applyBorder="1" applyAlignment="1">
      <alignment horizontal="left"/>
    </xf>
    <xf numFmtId="0" fontId="4" fillId="2" borderId="0" xfId="0" applyFont="1" applyFill="1" applyBorder="1" applyAlignment="1">
      <alignment horizontal="right"/>
    </xf>
    <xf numFmtId="9" fontId="4" fillId="2" borderId="0" xfId="1" applyFont="1" applyFill="1" applyBorder="1" applyAlignment="1">
      <alignment horizontal="right"/>
    </xf>
    <xf numFmtId="165" fontId="4" fillId="2" borderId="0" xfId="1" applyNumberFormat="1" applyFont="1" applyFill="1" applyBorder="1" applyAlignment="1">
      <alignment horizontal="right"/>
    </xf>
    <xf numFmtId="166" fontId="4" fillId="2" borderId="0" xfId="1" applyNumberFormat="1" applyFont="1" applyFill="1" applyBorder="1" applyAlignment="1">
      <alignment horizontal="right"/>
    </xf>
    <xf numFmtId="0" fontId="3" fillId="2" borderId="0" xfId="0" applyFont="1" applyFill="1" applyBorder="1" applyAlignment="1">
      <alignment horizontal="left" vertical="top"/>
    </xf>
    <xf numFmtId="3" fontId="5" fillId="0" borderId="0" xfId="3" applyNumberFormat="1" applyBorder="1" applyAlignment="1">
      <alignment horizontal="right" indent="1"/>
    </xf>
    <xf numFmtId="3" fontId="5" fillId="0" borderId="0" xfId="3" applyNumberFormat="1" applyBorder="1" applyAlignment="1">
      <alignment horizontal="right"/>
    </xf>
    <xf numFmtId="165" fontId="5" fillId="0" borderId="0" xfId="3" applyNumberFormat="1" applyBorder="1" applyAlignment="1">
      <alignment horizontal="right" indent="1"/>
    </xf>
    <xf numFmtId="166" fontId="5" fillId="0" borderId="0" xfId="1" applyNumberFormat="1" applyFont="1" applyBorder="1" applyAlignment="1">
      <alignment horizontal="right" indent="1"/>
    </xf>
    <xf numFmtId="9" fontId="5" fillId="0" borderId="0" xfId="1" applyNumberFormat="1" applyFont="1" applyBorder="1" applyAlignment="1">
      <alignment horizontal="right" indent="1"/>
    </xf>
    <xf numFmtId="164" fontId="4" fillId="3" borderId="0" xfId="0" applyNumberFormat="1" applyFont="1" applyFill="1" applyBorder="1" applyAlignment="1">
      <alignment vertical="top"/>
    </xf>
    <xf numFmtId="9" fontId="5" fillId="0" borderId="0" xfId="1" applyFont="1" applyBorder="1" applyAlignment="1">
      <alignment horizontal="right" indent="1"/>
    </xf>
    <xf numFmtId="3" fontId="4" fillId="0" borderId="0" xfId="0" applyNumberFormat="1" applyFont="1" applyFill="1" applyBorder="1" applyAlignment="1">
      <alignment horizontal="left"/>
    </xf>
    <xf numFmtId="165" fontId="6" fillId="0" borderId="0" xfId="3" applyNumberFormat="1" applyFont="1" applyBorder="1" applyAlignment="1">
      <alignment horizontal="right" indent="1"/>
    </xf>
    <xf numFmtId="3" fontId="4" fillId="3" borderId="0" xfId="0" applyNumberFormat="1" applyFont="1" applyFill="1" applyBorder="1" applyAlignment="1">
      <alignment horizontal="right" vertical="top" indent="1"/>
    </xf>
    <xf numFmtId="0" fontId="3" fillId="0" borderId="0" xfId="0" applyFont="1" applyFill="1" applyBorder="1" applyAlignment="1">
      <alignment horizontal="left" vertical="top"/>
    </xf>
    <xf numFmtId="3" fontId="5" fillId="0" borderId="0" xfId="3" applyNumberFormat="1" applyFill="1" applyBorder="1" applyAlignment="1">
      <alignment horizontal="right" indent="1"/>
    </xf>
    <xf numFmtId="3" fontId="5" fillId="0" borderId="0" xfId="3" applyNumberFormat="1" applyFill="1" applyBorder="1" applyAlignment="1">
      <alignment horizontal="right"/>
    </xf>
    <xf numFmtId="165" fontId="5" fillId="0" borderId="0" xfId="3" applyNumberFormat="1" applyFill="1" applyBorder="1" applyAlignment="1">
      <alignment horizontal="right" indent="1"/>
    </xf>
    <xf numFmtId="166" fontId="5" fillId="0" borderId="0" xfId="1" applyNumberFormat="1" applyFont="1" applyFill="1" applyBorder="1" applyAlignment="1">
      <alignment horizontal="right" indent="1"/>
    </xf>
    <xf numFmtId="9" fontId="5" fillId="0" borderId="0" xfId="1" applyNumberFormat="1" applyFont="1" applyFill="1" applyBorder="1" applyAlignment="1">
      <alignment horizontal="right" indent="1"/>
    </xf>
    <xf numFmtId="0" fontId="4" fillId="0" borderId="0" xfId="0" applyFont="1" applyFill="1" applyBorder="1" applyAlignment="1"/>
    <xf numFmtId="3" fontId="4" fillId="3" borderId="0" xfId="0" applyNumberFormat="1" applyFont="1" applyFill="1" applyBorder="1" applyAlignment="1"/>
    <xf numFmtId="0" fontId="7" fillId="2" borderId="0" xfId="0" applyFont="1" applyFill="1" applyBorder="1" applyAlignment="1"/>
    <xf numFmtId="0" fontId="9" fillId="2" borderId="0" xfId="0" applyFont="1" applyFill="1" applyBorder="1" applyAlignment="1">
      <alignment horizontal="left" vertical="top"/>
    </xf>
    <xf numFmtId="0" fontId="4" fillId="2" borderId="0" xfId="0" applyFont="1" applyFill="1" applyBorder="1" applyAlignment="1">
      <alignment vertical="top"/>
    </xf>
    <xf numFmtId="164" fontId="4" fillId="4" borderId="0" xfId="0" applyNumberFormat="1" applyFont="1" applyFill="1" applyBorder="1" applyAlignment="1"/>
    <xf numFmtId="164" fontId="4" fillId="4" borderId="0" xfId="0" applyNumberFormat="1" applyFont="1" applyFill="1" applyBorder="1" applyAlignment="1">
      <alignment vertical="top"/>
    </xf>
    <xf numFmtId="9" fontId="4" fillId="4" borderId="0" xfId="1" applyFont="1" applyFill="1" applyBorder="1" applyAlignment="1"/>
    <xf numFmtId="0" fontId="4" fillId="4" borderId="0" xfId="0" applyFont="1" applyFill="1" applyBorder="1" applyAlignment="1">
      <alignment horizontal="left" vertical="center"/>
    </xf>
    <xf numFmtId="0" fontId="3" fillId="5" borderId="0" xfId="0" applyFont="1" applyFill="1" applyBorder="1" applyAlignment="1">
      <alignment horizontal="left"/>
    </xf>
    <xf numFmtId="164" fontId="4" fillId="5" borderId="0" xfId="0" applyNumberFormat="1" applyFont="1" applyFill="1" applyBorder="1" applyAlignment="1"/>
    <xf numFmtId="164" fontId="7" fillId="5" borderId="0" xfId="0" applyNumberFormat="1" applyFont="1" applyFill="1" applyBorder="1" applyAlignment="1"/>
    <xf numFmtId="0" fontId="8" fillId="5" borderId="0" xfId="0" applyFont="1" applyFill="1" applyAlignment="1">
      <alignment vertical="top" wrapText="1"/>
    </xf>
    <xf numFmtId="0" fontId="5" fillId="5" borderId="0" xfId="3" applyFill="1" applyBorder="1"/>
    <xf numFmtId="0" fontId="4" fillId="5" borderId="1" xfId="0" applyFont="1" applyFill="1" applyBorder="1" applyAlignment="1">
      <alignment horizontal="right" vertical="top" wrapText="1"/>
    </xf>
    <xf numFmtId="166" fontId="3" fillId="2" borderId="1" xfId="1" quotePrefix="1" applyNumberFormat="1" applyFont="1" applyFill="1" applyBorder="1" applyAlignment="1">
      <alignment horizontal="right" wrapText="1"/>
    </xf>
    <xf numFmtId="9" fontId="3" fillId="2" borderId="1" xfId="1" quotePrefix="1" applyFont="1" applyFill="1" applyBorder="1" applyAlignment="1">
      <alignment horizontal="right" wrapText="1"/>
    </xf>
    <xf numFmtId="0" fontId="3" fillId="3" borderId="1" xfId="0" quotePrefix="1" applyNumberFormat="1" applyFont="1" applyFill="1" applyBorder="1" applyAlignment="1">
      <alignment horizontal="right" wrapText="1"/>
    </xf>
    <xf numFmtId="0" fontId="4" fillId="4" borderId="0" xfId="0" applyFont="1" applyFill="1" applyBorder="1" applyAlignment="1">
      <alignment horizontal="left" vertical="center" wrapText="1"/>
    </xf>
    <xf numFmtId="0" fontId="2" fillId="4" borderId="0" xfId="2" applyFill="1" applyBorder="1" applyAlignment="1">
      <alignment horizontal="left" vertical="top"/>
    </xf>
    <xf numFmtId="0" fontId="4" fillId="4" borderId="0" xfId="0" applyFont="1" applyFill="1" applyBorder="1" applyAlignment="1">
      <alignment horizontal="left" vertical="center"/>
    </xf>
    <xf numFmtId="0" fontId="7" fillId="0" borderId="0" xfId="0" applyFont="1" applyFill="1" applyBorder="1" applyAlignment="1">
      <alignment horizontal="left" vertical="top"/>
    </xf>
    <xf numFmtId="0" fontId="4" fillId="4" borderId="0" xfId="0" applyFont="1" applyFill="1" applyBorder="1" applyAlignment="1">
      <alignment horizontal="left" wrapText="1"/>
    </xf>
    <xf numFmtId="0" fontId="8" fillId="5" borderId="0" xfId="0" applyFont="1" applyFill="1" applyAlignment="1">
      <alignment vertical="top" wrapText="1"/>
    </xf>
    <xf numFmtId="0" fontId="10" fillId="0" borderId="0" xfId="3" applyFont="1" applyBorder="1" applyAlignment="1">
      <alignment horizontal="left" wrapText="1"/>
    </xf>
    <xf numFmtId="0" fontId="11" fillId="0" borderId="1" xfId="0" applyFont="1" applyBorder="1" applyAlignment="1">
      <alignment horizontal="left" wrapText="1"/>
    </xf>
    <xf numFmtId="0" fontId="10" fillId="0" borderId="2" xfId="3" applyFont="1" applyBorder="1" applyAlignment="1">
      <alignment horizontal="right" vertical="top" wrapText="1" indent="1"/>
    </xf>
    <xf numFmtId="0" fontId="11" fillId="0" borderId="2" xfId="0" applyFont="1" applyBorder="1" applyAlignment="1">
      <alignment horizontal="right" vertical="top" wrapText="1" indent="1"/>
    </xf>
    <xf numFmtId="0" fontId="10" fillId="0" borderId="0" xfId="3" applyFont="1" applyBorder="1" applyAlignment="1">
      <alignment horizontal="right" wrapText="1"/>
    </xf>
    <xf numFmtId="0" fontId="11" fillId="0" borderId="1" xfId="0" applyFont="1" applyBorder="1" applyAlignment="1">
      <alignment wrapText="1"/>
    </xf>
    <xf numFmtId="165" fontId="10" fillId="0" borderId="0" xfId="3" applyNumberFormat="1" applyFont="1" applyBorder="1" applyAlignment="1">
      <alignment horizontal="right" wrapText="1"/>
    </xf>
    <xf numFmtId="165" fontId="11" fillId="0" borderId="1" xfId="0" applyNumberFormat="1" applyFont="1" applyBorder="1" applyAlignment="1">
      <alignment wrapText="1"/>
    </xf>
    <xf numFmtId="166" fontId="10" fillId="0" borderId="2" xfId="1" applyNumberFormat="1" applyFont="1" applyBorder="1" applyAlignment="1">
      <alignment horizontal="center" vertical="top" wrapText="1"/>
    </xf>
    <xf numFmtId="0" fontId="11" fillId="0" borderId="2" xfId="0" applyFont="1" applyBorder="1" applyAlignment="1">
      <alignment horizontal="center" vertical="top" wrapText="1"/>
    </xf>
  </cellXfs>
  <cellStyles count="4">
    <cellStyle name="Hyperlink" xfId="2" builtinId="8"/>
    <cellStyle name="Normal" xfId="0" builtinId="0"/>
    <cellStyle name="Normal 2" xfId="3" xr:uid="{54545D14-9F1C-4D4C-982B-38F06D5F88EF}"/>
    <cellStyle name="Percent" xfId="1" builtinId="5"/>
  </cellStyles>
  <dxfs count="32">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ewhispanic.org/2018/11/27/u-s-unauthorized-immigrant-total-dips-to-lowest-level-in-a-deca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555F9E-4176-4730-B596-60E54C52D90E}">
  <sheetPr>
    <tabColor rgb="FFC00000"/>
  </sheetPr>
  <dimension ref="A1:BD200"/>
  <sheetViews>
    <sheetView tabSelected="1" zoomScaleNormal="100" workbookViewId="0">
      <pane xSplit="2" ySplit="8" topLeftCell="C183" activePane="bottomRight" state="frozen"/>
      <selection activeCell="G148" sqref="G148"/>
      <selection pane="topRight" activeCell="G148" sqref="G148"/>
      <selection pane="bottomLeft" activeCell="G148" sqref="G148"/>
      <selection pane="bottomRight" activeCell="G210" sqref="G210"/>
    </sheetView>
  </sheetViews>
  <sheetFormatPr baseColWidth="10" defaultColWidth="9.1640625" defaultRowHeight="13" x14ac:dyDescent="0.15"/>
  <cols>
    <col min="1" max="1" width="2.6640625" style="10" customWidth="1"/>
    <col min="2" max="2" width="57.6640625" style="1" bestFit="1" customWidth="1"/>
    <col min="3" max="3" width="12.5" style="2" bestFit="1" customWidth="1"/>
    <col min="4" max="4" width="11" style="2" bestFit="1" customWidth="1"/>
    <col min="5" max="5" width="12.5" style="2" bestFit="1" customWidth="1"/>
    <col min="6" max="6" width="11" style="2" bestFit="1" customWidth="1"/>
    <col min="7" max="7" width="12.33203125" style="3" bestFit="1" customWidth="1"/>
    <col min="8" max="8" width="10.6640625" style="4" customWidth="1"/>
    <col min="9" max="9" width="10.6640625" style="5" customWidth="1"/>
    <col min="10" max="11" width="10.6640625" style="6" customWidth="1"/>
    <col min="12" max="16384" width="9.1640625" style="7"/>
  </cols>
  <sheetData>
    <row r="1" spans="1:56" s="34" customFormat="1" ht="20" x14ac:dyDescent="0.2">
      <c r="A1" s="53" t="s">
        <v>215</v>
      </c>
      <c r="B1" s="53"/>
      <c r="C1" s="53"/>
      <c r="D1" s="53"/>
      <c r="E1" s="53"/>
      <c r="F1" s="53"/>
      <c r="G1" s="53"/>
      <c r="H1" s="53"/>
      <c r="I1" s="53"/>
      <c r="J1" s="43"/>
      <c r="K1" s="43"/>
    </row>
    <row r="2" spans="1:56" ht="6" customHeight="1" x14ac:dyDescent="0.15">
      <c r="A2" s="41"/>
      <c r="J2" s="42"/>
      <c r="K2" s="42"/>
    </row>
    <row r="3" spans="1:56" ht="60" customHeight="1" x14ac:dyDescent="0.15">
      <c r="A3" s="55" t="s">
        <v>199</v>
      </c>
      <c r="B3" s="55"/>
      <c r="C3" s="55"/>
      <c r="D3" s="55"/>
      <c r="E3" s="55"/>
      <c r="F3" s="55"/>
      <c r="G3" s="55"/>
      <c r="H3" s="55"/>
      <c r="I3" s="55"/>
      <c r="J3" s="55"/>
      <c r="K3" s="44"/>
    </row>
    <row r="4" spans="1:56" s="8" customFormat="1" ht="35" customHeight="1" x14ac:dyDescent="0.15">
      <c r="A4" s="45"/>
      <c r="B4" s="56" t="s">
        <v>0</v>
      </c>
      <c r="C4" s="60" t="s">
        <v>200</v>
      </c>
      <c r="D4" s="60" t="s">
        <v>201</v>
      </c>
      <c r="E4" s="60" t="s">
        <v>202</v>
      </c>
      <c r="F4" s="60" t="s">
        <v>203</v>
      </c>
      <c r="G4" s="62" t="s">
        <v>204</v>
      </c>
      <c r="H4" s="64" t="s">
        <v>208</v>
      </c>
      <c r="I4" s="65"/>
      <c r="J4" s="58" t="s">
        <v>206</v>
      </c>
      <c r="K4" s="59"/>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row>
    <row r="5" spans="1:56" s="9" customFormat="1" ht="35" customHeight="1" x14ac:dyDescent="0.15">
      <c r="A5" s="46"/>
      <c r="B5" s="57"/>
      <c r="C5" s="61"/>
      <c r="D5" s="61"/>
      <c r="E5" s="61"/>
      <c r="F5" s="61"/>
      <c r="G5" s="63"/>
      <c r="H5" s="47" t="s">
        <v>205</v>
      </c>
      <c r="I5" s="48" t="s">
        <v>207</v>
      </c>
      <c r="J5" s="49">
        <v>2016</v>
      </c>
      <c r="K5" s="49">
        <v>2007</v>
      </c>
    </row>
    <row r="6" spans="1:56" ht="6" customHeight="1" x14ac:dyDescent="0.15">
      <c r="B6" s="11"/>
      <c r="C6" s="12"/>
      <c r="D6" s="12"/>
      <c r="E6" s="12"/>
      <c r="F6" s="12"/>
      <c r="G6" s="13"/>
      <c r="H6" s="14"/>
      <c r="I6" s="12"/>
    </row>
    <row r="7" spans="1:56" x14ac:dyDescent="0.15">
      <c r="B7" s="35" t="s">
        <v>209</v>
      </c>
      <c r="C7" s="16">
        <v>10700000</v>
      </c>
      <c r="D7" s="17" t="s">
        <v>1</v>
      </c>
      <c r="E7" s="16">
        <v>12200000</v>
      </c>
      <c r="F7" s="17" t="s">
        <v>2</v>
      </c>
      <c r="G7" s="18">
        <v>-1550000</v>
      </c>
      <c r="H7" s="19">
        <v>3.3000000000000002E-2</v>
      </c>
      <c r="I7" s="20">
        <v>0.24</v>
      </c>
      <c r="J7" s="21"/>
      <c r="K7" s="21"/>
    </row>
    <row r="8" spans="1:56" ht="6" customHeight="1" x14ac:dyDescent="0.15">
      <c r="C8" s="16"/>
      <c r="E8" s="16"/>
      <c r="G8" s="18"/>
      <c r="H8" s="19"/>
      <c r="I8" s="22"/>
    </row>
    <row r="9" spans="1:56" x14ac:dyDescent="0.15">
      <c r="A9" s="23"/>
      <c r="B9" s="15" t="s">
        <v>3</v>
      </c>
      <c r="C9" s="16" t="s">
        <v>4</v>
      </c>
      <c r="D9" s="17" t="s">
        <v>5</v>
      </c>
      <c r="E9" s="16" t="s">
        <v>4</v>
      </c>
      <c r="F9" s="17" t="s">
        <v>5</v>
      </c>
      <c r="G9" s="24" t="s">
        <v>6</v>
      </c>
      <c r="H9" s="19">
        <v>5.0000000000000001E-3</v>
      </c>
      <c r="I9" s="20">
        <v>0.12</v>
      </c>
      <c r="J9" s="25">
        <v>159</v>
      </c>
      <c r="K9" s="25">
        <v>162</v>
      </c>
    </row>
    <row r="10" spans="1:56" x14ac:dyDescent="0.15">
      <c r="B10" s="15" t="s">
        <v>7</v>
      </c>
      <c r="C10" s="16">
        <v>5000</v>
      </c>
      <c r="D10" s="17" t="s">
        <v>8</v>
      </c>
      <c r="E10" s="16">
        <v>5000</v>
      </c>
      <c r="F10" s="17" t="s">
        <v>8</v>
      </c>
      <c r="G10" s="24" t="s">
        <v>6</v>
      </c>
      <c r="H10" s="19">
        <v>7.0000000000000001E-3</v>
      </c>
      <c r="I10" s="20">
        <v>0.08</v>
      </c>
      <c r="J10" s="25">
        <v>145</v>
      </c>
      <c r="K10" s="25">
        <v>126</v>
      </c>
    </row>
    <row r="11" spans="1:56" x14ac:dyDescent="0.15">
      <c r="B11" s="15" t="s">
        <v>9</v>
      </c>
      <c r="C11" s="16">
        <v>25000</v>
      </c>
      <c r="D11" s="17" t="s">
        <v>10</v>
      </c>
      <c r="E11" s="16">
        <v>30000</v>
      </c>
      <c r="F11" s="17" t="s">
        <v>10</v>
      </c>
      <c r="G11" s="24" t="s">
        <v>6</v>
      </c>
      <c r="H11" s="19">
        <v>2.8000000000000001E-2</v>
      </c>
      <c r="I11" s="20">
        <v>0.31</v>
      </c>
      <c r="J11" s="25">
        <v>59</v>
      </c>
      <c r="K11" s="25">
        <v>54</v>
      </c>
    </row>
    <row r="12" spans="1:56" x14ac:dyDescent="0.15">
      <c r="B12" s="15" t="s">
        <v>11</v>
      </c>
      <c r="C12" s="16">
        <v>15000</v>
      </c>
      <c r="D12" s="17" t="s">
        <v>10</v>
      </c>
      <c r="E12" s="16">
        <v>10000</v>
      </c>
      <c r="F12" s="17" t="s">
        <v>10</v>
      </c>
      <c r="G12" s="24" t="s">
        <v>6</v>
      </c>
      <c r="H12" s="19">
        <v>1.7000000000000001E-2</v>
      </c>
      <c r="I12" s="20">
        <v>0.17</v>
      </c>
      <c r="J12" s="25">
        <v>87</v>
      </c>
      <c r="K12" s="25">
        <v>109</v>
      </c>
    </row>
    <row r="13" spans="1:56" x14ac:dyDescent="0.15">
      <c r="B13" s="15" t="s">
        <v>12</v>
      </c>
      <c r="C13" s="16">
        <v>15000</v>
      </c>
      <c r="D13" s="17" t="s">
        <v>8</v>
      </c>
      <c r="E13" s="16">
        <v>10000</v>
      </c>
      <c r="F13" s="17" t="s">
        <v>8</v>
      </c>
      <c r="G13" s="24" t="s">
        <v>6</v>
      </c>
      <c r="H13" s="19">
        <v>0.05</v>
      </c>
      <c r="I13" s="20">
        <v>0.4</v>
      </c>
      <c r="J13" s="25">
        <v>96</v>
      </c>
      <c r="K13" s="25">
        <v>106</v>
      </c>
    </row>
    <row r="14" spans="1:56" x14ac:dyDescent="0.15">
      <c r="B14" s="15" t="s">
        <v>13</v>
      </c>
      <c r="C14" s="16" t="s">
        <v>4</v>
      </c>
      <c r="D14" s="17" t="s">
        <v>8</v>
      </c>
      <c r="E14" s="16" t="s">
        <v>4</v>
      </c>
      <c r="F14" s="17" t="s">
        <v>8</v>
      </c>
      <c r="G14" s="24" t="s">
        <v>6</v>
      </c>
      <c r="H14" s="19">
        <v>3.0000000000000001E-3</v>
      </c>
      <c r="I14" s="20">
        <v>0.04</v>
      </c>
      <c r="J14" s="25">
        <v>172</v>
      </c>
      <c r="K14" s="25">
        <v>151</v>
      </c>
    </row>
    <row r="15" spans="1:56" x14ac:dyDescent="0.15">
      <c r="B15" s="15" t="s">
        <v>14</v>
      </c>
      <c r="C15" s="16">
        <v>5000</v>
      </c>
      <c r="D15" s="17" t="s">
        <v>8</v>
      </c>
      <c r="E15" s="16">
        <v>10000</v>
      </c>
      <c r="F15" s="17" t="s">
        <v>8</v>
      </c>
      <c r="G15" s="24" t="s">
        <v>6</v>
      </c>
      <c r="H15" s="19">
        <v>1.6E-2</v>
      </c>
      <c r="I15" s="20">
        <v>0.12</v>
      </c>
      <c r="J15" s="25">
        <v>144</v>
      </c>
      <c r="K15" s="25">
        <v>119</v>
      </c>
    </row>
    <row r="16" spans="1:56" x14ac:dyDescent="0.15">
      <c r="B16" s="15" t="s">
        <v>15</v>
      </c>
      <c r="C16" s="16">
        <v>10000</v>
      </c>
      <c r="D16" s="17" t="s">
        <v>8</v>
      </c>
      <c r="E16" s="16" t="s">
        <v>212</v>
      </c>
      <c r="F16" s="17" t="s">
        <v>212</v>
      </c>
      <c r="G16" s="24" t="s">
        <v>212</v>
      </c>
      <c r="H16" s="19">
        <v>2.3E-2</v>
      </c>
      <c r="I16" s="20">
        <v>0.47</v>
      </c>
      <c r="J16" s="25">
        <v>100</v>
      </c>
      <c r="K16" s="25" t="s">
        <v>212</v>
      </c>
    </row>
    <row r="17" spans="2:11" x14ac:dyDescent="0.15">
      <c r="B17" s="15" t="s">
        <v>16</v>
      </c>
      <c r="C17" s="16" t="s">
        <v>212</v>
      </c>
      <c r="D17" s="17" t="s">
        <v>212</v>
      </c>
      <c r="E17" s="16">
        <v>5000</v>
      </c>
      <c r="F17" s="17" t="s">
        <v>17</v>
      </c>
      <c r="G17" s="24" t="s">
        <v>212</v>
      </c>
      <c r="H17" s="19" t="s">
        <v>212</v>
      </c>
      <c r="I17" s="20" t="s">
        <v>212</v>
      </c>
      <c r="J17" s="25" t="s">
        <v>212</v>
      </c>
      <c r="K17" s="25">
        <v>136</v>
      </c>
    </row>
    <row r="18" spans="2:11" x14ac:dyDescent="0.15">
      <c r="B18" s="15" t="s">
        <v>18</v>
      </c>
      <c r="C18" s="16">
        <v>275000</v>
      </c>
      <c r="D18" s="17" t="s">
        <v>19</v>
      </c>
      <c r="E18" s="16">
        <v>300000</v>
      </c>
      <c r="F18" s="17" t="s">
        <v>19</v>
      </c>
      <c r="G18" s="24" t="s">
        <v>6</v>
      </c>
      <c r="H18" s="19">
        <v>4.9000000000000002E-2</v>
      </c>
      <c r="I18" s="20">
        <v>0.34</v>
      </c>
      <c r="J18" s="25">
        <v>8</v>
      </c>
      <c r="K18" s="25">
        <v>9</v>
      </c>
    </row>
    <row r="19" spans="2:11" x14ac:dyDescent="0.15">
      <c r="B19" s="15" t="s">
        <v>20</v>
      </c>
      <c r="C19" s="16">
        <v>15000</v>
      </c>
      <c r="D19" s="17" t="s">
        <v>8</v>
      </c>
      <c r="E19" s="16">
        <v>15000</v>
      </c>
      <c r="F19" s="17" t="s">
        <v>8</v>
      </c>
      <c r="G19" s="24" t="s">
        <v>6</v>
      </c>
      <c r="H19" s="19">
        <v>5.0999999999999997E-2</v>
      </c>
      <c r="I19" s="20">
        <v>0.27</v>
      </c>
      <c r="J19" s="25">
        <v>91</v>
      </c>
      <c r="K19" s="25">
        <v>97</v>
      </c>
    </row>
    <row r="20" spans="2:11" x14ac:dyDescent="0.15">
      <c r="B20" s="15" t="s">
        <v>21</v>
      </c>
      <c r="C20" s="16">
        <v>10000</v>
      </c>
      <c r="D20" s="17" t="s">
        <v>8</v>
      </c>
      <c r="E20" s="16" t="s">
        <v>4</v>
      </c>
      <c r="F20" s="17" t="s">
        <v>17</v>
      </c>
      <c r="G20" s="18">
        <v>5000</v>
      </c>
      <c r="H20" s="19">
        <v>2.1999999999999999E-2</v>
      </c>
      <c r="I20" s="20">
        <v>0.39</v>
      </c>
      <c r="J20" s="25">
        <v>102</v>
      </c>
      <c r="K20" s="25">
        <v>152</v>
      </c>
    </row>
    <row r="21" spans="2:11" x14ac:dyDescent="0.15">
      <c r="B21" s="15" t="s">
        <v>22</v>
      </c>
      <c r="C21" s="16">
        <v>100000</v>
      </c>
      <c r="D21" s="17" t="s">
        <v>23</v>
      </c>
      <c r="E21" s="16">
        <v>110000</v>
      </c>
      <c r="F21" s="17" t="s">
        <v>10</v>
      </c>
      <c r="G21" s="24" t="s">
        <v>6</v>
      </c>
      <c r="H21" s="19">
        <v>4.7E-2</v>
      </c>
      <c r="I21" s="20">
        <v>0.32</v>
      </c>
      <c r="J21" s="25">
        <v>19</v>
      </c>
      <c r="K21" s="25">
        <v>20</v>
      </c>
    </row>
    <row r="22" spans="2:11" x14ac:dyDescent="0.15">
      <c r="B22" s="15" t="s">
        <v>24</v>
      </c>
      <c r="C22" s="16">
        <v>45000</v>
      </c>
      <c r="D22" s="17" t="s">
        <v>10</v>
      </c>
      <c r="E22" s="16">
        <v>55000</v>
      </c>
      <c r="F22" s="17" t="s">
        <v>10</v>
      </c>
      <c r="G22" s="24" t="s">
        <v>6</v>
      </c>
      <c r="H22" s="19">
        <v>0.05</v>
      </c>
      <c r="I22" s="20">
        <v>0.24</v>
      </c>
      <c r="J22" s="25">
        <v>39</v>
      </c>
      <c r="K22" s="25">
        <v>35</v>
      </c>
    </row>
    <row r="23" spans="2:11" x14ac:dyDescent="0.15">
      <c r="B23" s="15" t="s">
        <v>25</v>
      </c>
      <c r="C23" s="16">
        <v>65000</v>
      </c>
      <c r="D23" s="17" t="s">
        <v>10</v>
      </c>
      <c r="E23" s="16">
        <v>55000</v>
      </c>
      <c r="F23" s="17" t="s">
        <v>10</v>
      </c>
      <c r="G23" s="24" t="s">
        <v>6</v>
      </c>
      <c r="H23" s="19">
        <v>2.3E-2</v>
      </c>
      <c r="I23" s="20">
        <v>0.22</v>
      </c>
      <c r="J23" s="25">
        <v>27</v>
      </c>
      <c r="K23" s="25">
        <v>36</v>
      </c>
    </row>
    <row r="24" spans="2:11" x14ac:dyDescent="0.15">
      <c r="B24" s="15" t="s">
        <v>26</v>
      </c>
      <c r="C24" s="16">
        <v>5000</v>
      </c>
      <c r="D24" s="17" t="s">
        <v>17</v>
      </c>
      <c r="E24" s="16" t="s">
        <v>4</v>
      </c>
      <c r="F24" s="17" t="s">
        <v>5</v>
      </c>
      <c r="G24" s="24" t="s">
        <v>6</v>
      </c>
      <c r="H24" s="19">
        <v>2.1999999999999999E-2</v>
      </c>
      <c r="I24" s="20">
        <v>0.28000000000000003</v>
      </c>
      <c r="J24" s="25">
        <v>147</v>
      </c>
      <c r="K24" s="25">
        <v>165</v>
      </c>
    </row>
    <row r="25" spans="2:11" x14ac:dyDescent="0.15">
      <c r="B25" s="15" t="s">
        <v>27</v>
      </c>
      <c r="C25" s="16">
        <v>15000</v>
      </c>
      <c r="D25" s="17" t="s">
        <v>8</v>
      </c>
      <c r="E25" s="16">
        <v>5000</v>
      </c>
      <c r="F25" s="17" t="s">
        <v>8</v>
      </c>
      <c r="G25" s="18">
        <v>5000</v>
      </c>
      <c r="H25" s="19">
        <v>1.6E-2</v>
      </c>
      <c r="I25" s="20">
        <v>0.42</v>
      </c>
      <c r="J25" s="25">
        <v>92</v>
      </c>
      <c r="K25" s="25">
        <v>135</v>
      </c>
    </row>
    <row r="26" spans="2:11" x14ac:dyDescent="0.15">
      <c r="B26" s="15" t="s">
        <v>28</v>
      </c>
      <c r="C26" s="16">
        <v>15000</v>
      </c>
      <c r="D26" s="17" t="s">
        <v>8</v>
      </c>
      <c r="E26" s="16">
        <v>10000</v>
      </c>
      <c r="F26" s="17" t="s">
        <v>8</v>
      </c>
      <c r="G26" s="24" t="s">
        <v>6</v>
      </c>
      <c r="H26" s="19">
        <v>3.1E-2</v>
      </c>
      <c r="I26" s="20">
        <v>0.39</v>
      </c>
      <c r="J26" s="25">
        <v>97</v>
      </c>
      <c r="K26" s="25">
        <v>113</v>
      </c>
    </row>
    <row r="27" spans="2:11" x14ac:dyDescent="0.15">
      <c r="B27" s="15" t="s">
        <v>29</v>
      </c>
      <c r="C27" s="16">
        <v>5000</v>
      </c>
      <c r="D27" s="17" t="s">
        <v>5</v>
      </c>
      <c r="E27" s="16" t="s">
        <v>4</v>
      </c>
      <c r="F27" s="17" t="s">
        <v>8</v>
      </c>
      <c r="G27" s="24" t="s">
        <v>6</v>
      </c>
      <c r="H27" s="19">
        <v>3.2000000000000001E-2</v>
      </c>
      <c r="I27" s="20">
        <v>0.26</v>
      </c>
      <c r="J27" s="25">
        <v>125</v>
      </c>
      <c r="K27" s="25">
        <v>153</v>
      </c>
    </row>
    <row r="28" spans="2:11" x14ac:dyDescent="0.15">
      <c r="B28" s="15" t="s">
        <v>30</v>
      </c>
      <c r="C28" s="16">
        <v>15000</v>
      </c>
      <c r="D28" s="17" t="s">
        <v>8</v>
      </c>
      <c r="E28" s="16">
        <v>20000</v>
      </c>
      <c r="F28" s="17" t="s">
        <v>8</v>
      </c>
      <c r="G28" s="18">
        <v>-5000</v>
      </c>
      <c r="H28" s="19">
        <v>1.2E-2</v>
      </c>
      <c r="I28" s="20">
        <v>0.34</v>
      </c>
      <c r="J28" s="25">
        <v>90</v>
      </c>
      <c r="K28" s="25">
        <v>77</v>
      </c>
    </row>
    <row r="29" spans="2:11" x14ac:dyDescent="0.15">
      <c r="B29" s="15" t="s">
        <v>31</v>
      </c>
      <c r="C29" s="16">
        <v>15000</v>
      </c>
      <c r="D29" s="17" t="s">
        <v>8</v>
      </c>
      <c r="E29" s="16">
        <v>10000</v>
      </c>
      <c r="F29" s="17" t="s">
        <v>8</v>
      </c>
      <c r="G29" s="24" t="s">
        <v>6</v>
      </c>
      <c r="H29" s="19">
        <v>2.1000000000000001E-2</v>
      </c>
      <c r="I29" s="20">
        <v>0.36</v>
      </c>
      <c r="J29" s="25">
        <v>83</v>
      </c>
      <c r="K29" s="25">
        <v>102</v>
      </c>
    </row>
    <row r="30" spans="2:11" x14ac:dyDescent="0.15">
      <c r="B30" s="15" t="s">
        <v>32</v>
      </c>
      <c r="C30" s="16">
        <v>220000</v>
      </c>
      <c r="D30" s="17" t="s">
        <v>19</v>
      </c>
      <c r="E30" s="16">
        <v>190000</v>
      </c>
      <c r="F30" s="17" t="s">
        <v>19</v>
      </c>
      <c r="G30" s="18">
        <v>30000</v>
      </c>
      <c r="H30" s="19">
        <v>4.3999999999999997E-2</v>
      </c>
      <c r="I30" s="20">
        <v>0.23</v>
      </c>
      <c r="J30" s="25">
        <v>11</v>
      </c>
      <c r="K30" s="25">
        <v>13</v>
      </c>
    </row>
    <row r="31" spans="2:11" x14ac:dyDescent="0.15">
      <c r="B31" s="15" t="s">
        <v>33</v>
      </c>
      <c r="C31" s="16">
        <v>70000</v>
      </c>
      <c r="D31" s="17" t="s">
        <v>10</v>
      </c>
      <c r="E31" s="16">
        <v>60000</v>
      </c>
      <c r="F31" s="17" t="s">
        <v>10</v>
      </c>
      <c r="G31" s="24" t="s">
        <v>6</v>
      </c>
      <c r="H31" s="19">
        <v>7.0999999999999994E-2</v>
      </c>
      <c r="I31" s="20">
        <v>0.31</v>
      </c>
      <c r="J31" s="25">
        <v>26</v>
      </c>
      <c r="K31" s="25">
        <v>30</v>
      </c>
    </row>
    <row r="32" spans="2:11" x14ac:dyDescent="0.15">
      <c r="B32" s="15" t="s">
        <v>34</v>
      </c>
      <c r="C32" s="16">
        <v>30000</v>
      </c>
      <c r="D32" s="17" t="s">
        <v>8</v>
      </c>
      <c r="E32" s="16">
        <v>35000</v>
      </c>
      <c r="F32" s="17" t="s">
        <v>8</v>
      </c>
      <c r="G32" s="24" t="s">
        <v>6</v>
      </c>
      <c r="H32" s="19">
        <v>7.1999999999999995E-2</v>
      </c>
      <c r="I32" s="20">
        <v>0.3</v>
      </c>
      <c r="J32" s="25">
        <v>49</v>
      </c>
      <c r="K32" s="25">
        <v>48</v>
      </c>
    </row>
    <row r="33" spans="1:42" x14ac:dyDescent="0.15">
      <c r="B33" s="15" t="s">
        <v>35</v>
      </c>
      <c r="C33" s="16" t="s">
        <v>4</v>
      </c>
      <c r="D33" s="17" t="s">
        <v>8</v>
      </c>
      <c r="E33" s="16" t="s">
        <v>4</v>
      </c>
      <c r="F33" s="17" t="s">
        <v>8</v>
      </c>
      <c r="G33" s="24" t="s">
        <v>6</v>
      </c>
      <c r="H33" s="19">
        <v>3.0000000000000001E-3</v>
      </c>
      <c r="I33" s="20">
        <v>0.06</v>
      </c>
      <c r="J33" s="25">
        <v>158</v>
      </c>
      <c r="K33" s="25">
        <v>161</v>
      </c>
    </row>
    <row r="34" spans="1:42" x14ac:dyDescent="0.15">
      <c r="B34" s="15" t="s">
        <v>36</v>
      </c>
      <c r="C34" s="16">
        <v>5000</v>
      </c>
      <c r="D34" s="17" t="s">
        <v>17</v>
      </c>
      <c r="E34" s="16">
        <v>5000</v>
      </c>
      <c r="F34" s="17" t="s">
        <v>17</v>
      </c>
      <c r="G34" s="24" t="s">
        <v>6</v>
      </c>
      <c r="H34" s="19">
        <v>4.1000000000000002E-2</v>
      </c>
      <c r="I34" s="20">
        <v>0.5</v>
      </c>
      <c r="J34" s="25">
        <v>128</v>
      </c>
      <c r="K34" s="25">
        <v>121</v>
      </c>
    </row>
    <row r="35" spans="1:42" x14ac:dyDescent="0.15">
      <c r="B35" s="15" t="s">
        <v>37</v>
      </c>
      <c r="C35" s="16">
        <v>25000</v>
      </c>
      <c r="D35" s="17" t="s">
        <v>10</v>
      </c>
      <c r="E35" s="16">
        <v>40000</v>
      </c>
      <c r="F35" s="17" t="s">
        <v>8</v>
      </c>
      <c r="G35" s="18">
        <v>-15000</v>
      </c>
      <c r="H35" s="19">
        <v>3.4000000000000002E-2</v>
      </c>
      <c r="I35" s="20">
        <v>0.21</v>
      </c>
      <c r="J35" s="25">
        <v>61</v>
      </c>
      <c r="K35" s="25">
        <v>46</v>
      </c>
    </row>
    <row r="36" spans="1:42" x14ac:dyDescent="0.15">
      <c r="B36" s="15" t="s">
        <v>38</v>
      </c>
      <c r="C36" s="16" t="s">
        <v>4</v>
      </c>
      <c r="D36" s="17" t="s">
        <v>17</v>
      </c>
      <c r="E36" s="16" t="s">
        <v>4</v>
      </c>
      <c r="F36" s="17" t="s">
        <v>17</v>
      </c>
      <c r="G36" s="24" t="s">
        <v>6</v>
      </c>
      <c r="H36" s="19">
        <v>2.1999999999999999E-2</v>
      </c>
      <c r="I36" s="20">
        <v>0.17</v>
      </c>
      <c r="J36" s="25">
        <v>154</v>
      </c>
      <c r="K36" s="25">
        <v>164</v>
      </c>
    </row>
    <row r="37" spans="1:42" s="32" customFormat="1" x14ac:dyDescent="0.15">
      <c r="A37" s="10"/>
      <c r="B37" s="26" t="s">
        <v>39</v>
      </c>
      <c r="C37" s="27">
        <v>15000</v>
      </c>
      <c r="D37" s="28" t="s">
        <v>8</v>
      </c>
      <c r="E37" s="27">
        <v>10000</v>
      </c>
      <c r="F37" s="28" t="s">
        <v>8</v>
      </c>
      <c r="G37" s="29">
        <v>5000</v>
      </c>
      <c r="H37" s="30">
        <v>0.02</v>
      </c>
      <c r="I37" s="31">
        <v>0.42</v>
      </c>
      <c r="J37" s="25">
        <v>82</v>
      </c>
      <c r="K37" s="25">
        <v>108</v>
      </c>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row>
    <row r="38" spans="1:42" x14ac:dyDescent="0.15">
      <c r="B38" s="15" t="s">
        <v>40</v>
      </c>
      <c r="C38" s="16">
        <v>100000</v>
      </c>
      <c r="D38" s="17" t="s">
        <v>10</v>
      </c>
      <c r="E38" s="16">
        <v>80000</v>
      </c>
      <c r="F38" s="17" t="s">
        <v>10</v>
      </c>
      <c r="G38" s="18">
        <v>20000</v>
      </c>
      <c r="H38" s="19">
        <v>3.9E-2</v>
      </c>
      <c r="I38" s="20">
        <v>0.39</v>
      </c>
      <c r="J38" s="25">
        <v>20</v>
      </c>
      <c r="K38" s="25">
        <v>24</v>
      </c>
    </row>
    <row r="39" spans="1:42" x14ac:dyDescent="0.15">
      <c r="B39" s="15" t="s">
        <v>41</v>
      </c>
      <c r="C39" s="16">
        <v>10000</v>
      </c>
      <c r="D39" s="17" t="s">
        <v>8</v>
      </c>
      <c r="E39" s="16" t="s">
        <v>4</v>
      </c>
      <c r="F39" s="17" t="s">
        <v>5</v>
      </c>
      <c r="G39" s="24" t="s">
        <v>6</v>
      </c>
      <c r="H39" s="19">
        <v>1.6E-2</v>
      </c>
      <c r="I39" s="20">
        <v>0.39</v>
      </c>
      <c r="J39" s="25">
        <v>115</v>
      </c>
      <c r="K39" s="25">
        <v>149</v>
      </c>
    </row>
    <row r="40" spans="1:42" x14ac:dyDescent="0.15">
      <c r="B40" s="15" t="s">
        <v>42</v>
      </c>
      <c r="C40" s="16">
        <v>400000</v>
      </c>
      <c r="D40" s="17" t="s">
        <v>43</v>
      </c>
      <c r="E40" s="16">
        <v>525000</v>
      </c>
      <c r="F40" s="17" t="s">
        <v>43</v>
      </c>
      <c r="G40" s="18">
        <v>-140000</v>
      </c>
      <c r="H40" s="19">
        <v>4.1000000000000002E-2</v>
      </c>
      <c r="I40" s="20">
        <v>0.23</v>
      </c>
      <c r="J40" s="25">
        <v>7</v>
      </c>
      <c r="K40" s="25">
        <v>3</v>
      </c>
    </row>
    <row r="41" spans="1:42" x14ac:dyDescent="0.15">
      <c r="B41" s="15" t="s">
        <v>44</v>
      </c>
      <c r="C41" s="16" t="s">
        <v>4</v>
      </c>
      <c r="D41" s="17" t="s">
        <v>17</v>
      </c>
      <c r="E41" s="16">
        <v>5000</v>
      </c>
      <c r="F41" s="17" t="s">
        <v>5</v>
      </c>
      <c r="G41" s="24" t="s">
        <v>6</v>
      </c>
      <c r="H41" s="19">
        <v>1.4E-2</v>
      </c>
      <c r="I41" s="20">
        <v>0.18</v>
      </c>
      <c r="J41" s="25">
        <v>164</v>
      </c>
      <c r="K41" s="25">
        <v>138</v>
      </c>
    </row>
    <row r="42" spans="1:42" x14ac:dyDescent="0.15">
      <c r="B42" s="15" t="s">
        <v>45</v>
      </c>
      <c r="C42" s="16">
        <v>20000</v>
      </c>
      <c r="D42" s="17" t="s">
        <v>8</v>
      </c>
      <c r="E42" s="16">
        <v>25000</v>
      </c>
      <c r="F42" s="17" t="s">
        <v>10</v>
      </c>
      <c r="G42" s="24" t="s">
        <v>6</v>
      </c>
      <c r="H42" s="19">
        <v>0.01</v>
      </c>
      <c r="I42" s="20">
        <v>0.21</v>
      </c>
      <c r="J42" s="25">
        <v>71</v>
      </c>
      <c r="K42" s="25">
        <v>76</v>
      </c>
    </row>
    <row r="43" spans="1:42" x14ac:dyDescent="0.15">
      <c r="B43" s="15" t="s">
        <v>46</v>
      </c>
      <c r="C43" s="16">
        <v>15000</v>
      </c>
      <c r="D43" s="17" t="s">
        <v>8</v>
      </c>
      <c r="E43" s="16">
        <v>20000</v>
      </c>
      <c r="F43" s="17" t="s">
        <v>10</v>
      </c>
      <c r="G43" s="24" t="s">
        <v>6</v>
      </c>
      <c r="H43" s="19">
        <v>6.0000000000000001E-3</v>
      </c>
      <c r="I43" s="20">
        <v>0.11</v>
      </c>
      <c r="J43" s="25">
        <v>95</v>
      </c>
      <c r="K43" s="25">
        <v>83</v>
      </c>
    </row>
    <row r="44" spans="1:42" x14ac:dyDescent="0.15">
      <c r="B44" s="15" t="s">
        <v>47</v>
      </c>
      <c r="C44" s="16">
        <v>10000</v>
      </c>
      <c r="D44" s="17" t="s">
        <v>8</v>
      </c>
      <c r="E44" s="16">
        <v>5000</v>
      </c>
      <c r="F44" s="17" t="s">
        <v>17</v>
      </c>
      <c r="G44" s="24" t="s">
        <v>6</v>
      </c>
      <c r="H44" s="19">
        <v>3.9E-2</v>
      </c>
      <c r="I44" s="20">
        <v>0.27</v>
      </c>
      <c r="J44" s="25">
        <v>116</v>
      </c>
      <c r="K44" s="25">
        <v>134</v>
      </c>
    </row>
    <row r="45" spans="1:42" x14ac:dyDescent="0.15">
      <c r="B45" s="15" t="s">
        <v>48</v>
      </c>
      <c r="C45" s="16">
        <v>10000</v>
      </c>
      <c r="D45" s="17" t="s">
        <v>8</v>
      </c>
      <c r="E45" s="16">
        <v>15000</v>
      </c>
      <c r="F45" s="17" t="s">
        <v>8</v>
      </c>
      <c r="G45" s="24" t="s">
        <v>6</v>
      </c>
      <c r="H45" s="19">
        <v>1.4E-2</v>
      </c>
      <c r="I45" s="20">
        <v>0.19</v>
      </c>
      <c r="J45" s="25">
        <v>110</v>
      </c>
      <c r="K45" s="25">
        <v>93</v>
      </c>
    </row>
    <row r="46" spans="1:42" x14ac:dyDescent="0.15">
      <c r="B46" s="15" t="s">
        <v>49</v>
      </c>
      <c r="C46" s="16">
        <v>15000</v>
      </c>
      <c r="D46" s="17" t="s">
        <v>8</v>
      </c>
      <c r="E46" s="16" t="s">
        <v>212</v>
      </c>
      <c r="F46" s="17" t="s">
        <v>212</v>
      </c>
      <c r="G46" s="24" t="s">
        <v>212</v>
      </c>
      <c r="H46" s="19">
        <v>1.6E-2</v>
      </c>
      <c r="I46" s="20">
        <v>0.32</v>
      </c>
      <c r="J46" s="25">
        <v>93</v>
      </c>
      <c r="K46" s="25" t="s">
        <v>212</v>
      </c>
    </row>
    <row r="47" spans="1:42" x14ac:dyDescent="0.15">
      <c r="B47" s="15" t="s">
        <v>50</v>
      </c>
      <c r="C47" s="16">
        <v>35000</v>
      </c>
      <c r="D47" s="17" t="s">
        <v>10</v>
      </c>
      <c r="E47" s="16">
        <v>30000</v>
      </c>
      <c r="F47" s="17" t="s">
        <v>10</v>
      </c>
      <c r="G47" s="24" t="s">
        <v>6</v>
      </c>
      <c r="H47" s="19">
        <v>1.7000000000000001E-2</v>
      </c>
      <c r="I47" s="20">
        <v>0.22</v>
      </c>
      <c r="J47" s="25">
        <v>47</v>
      </c>
      <c r="K47" s="25">
        <v>59</v>
      </c>
    </row>
    <row r="48" spans="1:42" x14ac:dyDescent="0.15">
      <c r="B48" s="15" t="s">
        <v>51</v>
      </c>
      <c r="C48" s="16">
        <v>10000</v>
      </c>
      <c r="D48" s="17" t="s">
        <v>8</v>
      </c>
      <c r="E48" s="16">
        <v>5000</v>
      </c>
      <c r="F48" s="17" t="s">
        <v>5</v>
      </c>
      <c r="G48" s="24" t="s">
        <v>6</v>
      </c>
      <c r="H48" s="19">
        <v>2.4E-2</v>
      </c>
      <c r="I48" s="20">
        <v>0.31</v>
      </c>
      <c r="J48" s="25">
        <v>101</v>
      </c>
      <c r="K48" s="25">
        <v>127</v>
      </c>
    </row>
    <row r="49" spans="2:11" x14ac:dyDescent="0.15">
      <c r="B49" s="15" t="s">
        <v>52</v>
      </c>
      <c r="C49" s="16">
        <v>475000</v>
      </c>
      <c r="D49" s="17" t="s">
        <v>53</v>
      </c>
      <c r="E49" s="16">
        <v>500000</v>
      </c>
      <c r="F49" s="17" t="s">
        <v>53</v>
      </c>
      <c r="G49" s="24" t="s">
        <v>6</v>
      </c>
      <c r="H49" s="19">
        <v>6.7000000000000004E-2</v>
      </c>
      <c r="I49" s="20">
        <v>0.35</v>
      </c>
      <c r="J49" s="25">
        <v>4</v>
      </c>
      <c r="K49" s="25">
        <v>5</v>
      </c>
    </row>
    <row r="50" spans="2:11" x14ac:dyDescent="0.15">
      <c r="B50" s="15" t="s">
        <v>54</v>
      </c>
      <c r="C50" s="16" t="s">
        <v>4</v>
      </c>
      <c r="D50" s="17" t="s">
        <v>55</v>
      </c>
      <c r="E50" s="16">
        <v>5000</v>
      </c>
      <c r="F50" s="17" t="s">
        <v>5</v>
      </c>
      <c r="G50" s="18">
        <v>-5000</v>
      </c>
      <c r="H50" s="19">
        <v>5.0000000000000001E-3</v>
      </c>
      <c r="I50" s="20">
        <v>0.25</v>
      </c>
      <c r="J50" s="25">
        <v>173</v>
      </c>
      <c r="K50" s="25">
        <v>130</v>
      </c>
    </row>
    <row r="51" spans="2:11" x14ac:dyDescent="0.15">
      <c r="B51" s="15" t="s">
        <v>56</v>
      </c>
      <c r="C51" s="16" t="s">
        <v>212</v>
      </c>
      <c r="D51" s="17" t="s">
        <v>212</v>
      </c>
      <c r="E51" s="16">
        <v>5000</v>
      </c>
      <c r="F51" s="17" t="s">
        <v>5</v>
      </c>
      <c r="G51" s="24" t="s">
        <v>212</v>
      </c>
      <c r="H51" s="19" t="s">
        <v>212</v>
      </c>
      <c r="I51" s="20" t="s">
        <v>212</v>
      </c>
      <c r="J51" s="25" t="s">
        <v>212</v>
      </c>
      <c r="K51" s="25">
        <v>147</v>
      </c>
    </row>
    <row r="52" spans="2:11" x14ac:dyDescent="0.15">
      <c r="B52" s="15" t="s">
        <v>57</v>
      </c>
      <c r="C52" s="16" t="s">
        <v>4</v>
      </c>
      <c r="D52" s="17" t="s">
        <v>5</v>
      </c>
      <c r="E52" s="16">
        <v>5000</v>
      </c>
      <c r="F52" s="17" t="s">
        <v>17</v>
      </c>
      <c r="G52" s="24" t="s">
        <v>6</v>
      </c>
      <c r="H52" s="19">
        <v>5.0000000000000001E-3</v>
      </c>
      <c r="I52" s="20">
        <v>0.12</v>
      </c>
      <c r="J52" s="25">
        <v>155</v>
      </c>
      <c r="K52" s="25">
        <v>145</v>
      </c>
    </row>
    <row r="53" spans="2:11" x14ac:dyDescent="0.15">
      <c r="B53" s="15" t="s">
        <v>58</v>
      </c>
      <c r="C53" s="16">
        <v>10000</v>
      </c>
      <c r="D53" s="17" t="s">
        <v>8</v>
      </c>
      <c r="E53" s="16">
        <v>10000</v>
      </c>
      <c r="F53" s="17" t="s">
        <v>8</v>
      </c>
      <c r="G53" s="24" t="s">
        <v>6</v>
      </c>
      <c r="H53" s="19">
        <v>1.4E-2</v>
      </c>
      <c r="I53" s="20">
        <v>0.17</v>
      </c>
      <c r="J53" s="25">
        <v>111</v>
      </c>
      <c r="K53" s="25">
        <v>99</v>
      </c>
    </row>
    <row r="54" spans="2:11" x14ac:dyDescent="0.15">
      <c r="B54" s="15" t="s">
        <v>59</v>
      </c>
      <c r="C54" s="16">
        <v>130000</v>
      </c>
      <c r="D54" s="17" t="s">
        <v>23</v>
      </c>
      <c r="E54" s="16">
        <v>130000</v>
      </c>
      <c r="F54" s="17" t="s">
        <v>23</v>
      </c>
      <c r="G54" s="24" t="s">
        <v>6</v>
      </c>
      <c r="H54" s="19">
        <v>4.2999999999999997E-2</v>
      </c>
      <c r="I54" s="20">
        <v>0.34</v>
      </c>
      <c r="J54" s="25">
        <v>18</v>
      </c>
      <c r="K54" s="25">
        <v>18</v>
      </c>
    </row>
    <row r="55" spans="2:11" x14ac:dyDescent="0.15">
      <c r="B55" s="15" t="s">
        <v>60</v>
      </c>
      <c r="C55" s="16">
        <v>15000</v>
      </c>
      <c r="D55" s="17" t="s">
        <v>8</v>
      </c>
      <c r="E55" s="16" t="s">
        <v>212</v>
      </c>
      <c r="F55" s="17" t="s">
        <v>212</v>
      </c>
      <c r="G55" s="24" t="s">
        <v>212</v>
      </c>
      <c r="H55" s="19">
        <v>2.1000000000000001E-2</v>
      </c>
      <c r="I55" s="20">
        <v>0.27</v>
      </c>
      <c r="J55" s="25">
        <v>86</v>
      </c>
      <c r="K55" s="25" t="s">
        <v>212</v>
      </c>
    </row>
    <row r="56" spans="2:11" x14ac:dyDescent="0.15">
      <c r="B56" s="15" t="s">
        <v>61</v>
      </c>
      <c r="C56" s="16">
        <v>60000</v>
      </c>
      <c r="D56" s="17" t="s">
        <v>23</v>
      </c>
      <c r="E56" s="16">
        <v>85000</v>
      </c>
      <c r="F56" s="17" t="s">
        <v>23</v>
      </c>
      <c r="G56" s="18">
        <v>-25000</v>
      </c>
      <c r="H56" s="19">
        <v>1.4E-2</v>
      </c>
      <c r="I56" s="20">
        <v>0.13</v>
      </c>
      <c r="J56" s="25">
        <v>32</v>
      </c>
      <c r="K56" s="25">
        <v>23</v>
      </c>
    </row>
    <row r="57" spans="2:11" x14ac:dyDescent="0.15">
      <c r="B57" s="15" t="s">
        <v>62</v>
      </c>
      <c r="C57" s="16" t="s">
        <v>212</v>
      </c>
      <c r="D57" s="17" t="s">
        <v>212</v>
      </c>
      <c r="E57" s="16">
        <v>30000</v>
      </c>
      <c r="F57" s="17" t="s">
        <v>8</v>
      </c>
      <c r="G57" s="24" t="s">
        <v>212</v>
      </c>
      <c r="H57" s="19" t="s">
        <v>212</v>
      </c>
      <c r="I57" s="20" t="s">
        <v>212</v>
      </c>
      <c r="J57" s="25" t="s">
        <v>212</v>
      </c>
      <c r="K57" s="25">
        <v>52</v>
      </c>
    </row>
    <row r="58" spans="2:11" x14ac:dyDescent="0.15">
      <c r="B58" s="15" t="s">
        <v>63</v>
      </c>
      <c r="C58" s="16">
        <v>10000</v>
      </c>
      <c r="D58" s="17" t="s">
        <v>8</v>
      </c>
      <c r="E58" s="16">
        <v>15000</v>
      </c>
      <c r="F58" s="17" t="s">
        <v>8</v>
      </c>
      <c r="G58" s="24" t="s">
        <v>6</v>
      </c>
      <c r="H58" s="19">
        <v>4.7E-2</v>
      </c>
      <c r="I58" s="20">
        <v>0.15</v>
      </c>
      <c r="J58" s="25">
        <v>117</v>
      </c>
      <c r="K58" s="25">
        <v>94</v>
      </c>
    </row>
    <row r="59" spans="2:11" x14ac:dyDescent="0.15">
      <c r="B59" s="15" t="s">
        <v>64</v>
      </c>
      <c r="C59" s="16">
        <v>55000</v>
      </c>
      <c r="D59" s="17" t="s">
        <v>10</v>
      </c>
      <c r="E59" s="16">
        <v>50000</v>
      </c>
      <c r="F59" s="17" t="s">
        <v>10</v>
      </c>
      <c r="G59" s="24" t="s">
        <v>6</v>
      </c>
      <c r="H59" s="19">
        <v>6.6000000000000003E-2</v>
      </c>
      <c r="I59" s="20">
        <v>0.27</v>
      </c>
      <c r="J59" s="25">
        <v>33</v>
      </c>
      <c r="K59" s="25">
        <v>38</v>
      </c>
    </row>
    <row r="60" spans="2:11" x14ac:dyDescent="0.15">
      <c r="B60" s="15" t="s">
        <v>65</v>
      </c>
      <c r="C60" s="16">
        <v>10000</v>
      </c>
      <c r="D60" s="17" t="s">
        <v>8</v>
      </c>
      <c r="E60" s="16">
        <v>10000</v>
      </c>
      <c r="F60" s="17" t="s">
        <v>8</v>
      </c>
      <c r="G60" s="24" t="s">
        <v>6</v>
      </c>
      <c r="H60" s="19">
        <v>4.1000000000000002E-2</v>
      </c>
      <c r="I60" s="20">
        <v>0.49</v>
      </c>
      <c r="J60" s="25">
        <v>119</v>
      </c>
      <c r="K60" s="25">
        <v>104</v>
      </c>
    </row>
    <row r="61" spans="2:11" x14ac:dyDescent="0.15">
      <c r="B61" s="15" t="s">
        <v>66</v>
      </c>
      <c r="C61" s="16">
        <v>5000</v>
      </c>
      <c r="D61" s="17" t="s">
        <v>17</v>
      </c>
      <c r="E61" s="16" t="s">
        <v>4</v>
      </c>
      <c r="F61" s="17" t="s">
        <v>17</v>
      </c>
      <c r="G61" s="24" t="s">
        <v>6</v>
      </c>
      <c r="H61" s="19">
        <v>1.4E-2</v>
      </c>
      <c r="I61" s="20">
        <v>0.23</v>
      </c>
      <c r="J61" s="25">
        <v>148</v>
      </c>
      <c r="K61" s="25">
        <v>150</v>
      </c>
    </row>
    <row r="62" spans="2:11" x14ac:dyDescent="0.15">
      <c r="B62" s="15" t="s">
        <v>67</v>
      </c>
      <c r="C62" s="16" t="s">
        <v>4</v>
      </c>
      <c r="D62" s="17" t="s">
        <v>17</v>
      </c>
      <c r="E62" s="16" t="s">
        <v>4</v>
      </c>
      <c r="F62" s="17" t="s">
        <v>5</v>
      </c>
      <c r="G62" s="24" t="s">
        <v>6</v>
      </c>
      <c r="H62" s="19">
        <v>8.0000000000000002E-3</v>
      </c>
      <c r="I62" s="20">
        <v>0.12</v>
      </c>
      <c r="J62" s="25">
        <v>168</v>
      </c>
      <c r="K62" s="25">
        <v>168</v>
      </c>
    </row>
    <row r="63" spans="2:11" x14ac:dyDescent="0.15">
      <c r="B63" s="15" t="s">
        <v>68</v>
      </c>
      <c r="C63" s="16">
        <v>25000</v>
      </c>
      <c r="D63" s="17" t="s">
        <v>8</v>
      </c>
      <c r="E63" s="16">
        <v>30000</v>
      </c>
      <c r="F63" s="17" t="s">
        <v>8</v>
      </c>
      <c r="G63" s="24" t="s">
        <v>6</v>
      </c>
      <c r="H63" s="19">
        <v>5.5E-2</v>
      </c>
      <c r="I63" s="20">
        <v>0.48</v>
      </c>
      <c r="J63" s="25">
        <v>55</v>
      </c>
      <c r="K63" s="25">
        <v>61</v>
      </c>
    </row>
    <row r="64" spans="2:11" x14ac:dyDescent="0.15">
      <c r="B64" s="15" t="s">
        <v>69</v>
      </c>
      <c r="C64" s="16" t="s">
        <v>4</v>
      </c>
      <c r="D64" s="17" t="s">
        <v>17</v>
      </c>
      <c r="E64" s="16">
        <v>5000</v>
      </c>
      <c r="F64" s="17" t="s">
        <v>17</v>
      </c>
      <c r="G64" s="24" t="s">
        <v>6</v>
      </c>
      <c r="H64" s="19">
        <v>0.01</v>
      </c>
      <c r="I64" s="20">
        <v>0.21</v>
      </c>
      <c r="J64" s="25">
        <v>163</v>
      </c>
      <c r="K64" s="25">
        <v>139</v>
      </c>
    </row>
    <row r="65" spans="2:11" x14ac:dyDescent="0.15">
      <c r="B65" s="15" t="s">
        <v>70</v>
      </c>
      <c r="C65" s="16">
        <v>5000</v>
      </c>
      <c r="D65" s="17" t="s">
        <v>17</v>
      </c>
      <c r="E65" s="16" t="s">
        <v>4</v>
      </c>
      <c r="F65" s="17" t="s">
        <v>17</v>
      </c>
      <c r="G65" s="24" t="s">
        <v>6</v>
      </c>
      <c r="H65" s="19">
        <v>1.4E-2</v>
      </c>
      <c r="I65" s="20">
        <v>0.21</v>
      </c>
      <c r="J65" s="25">
        <v>150</v>
      </c>
      <c r="K65" s="25">
        <v>154</v>
      </c>
    </row>
    <row r="66" spans="2:11" x14ac:dyDescent="0.15">
      <c r="B66" s="15" t="s">
        <v>71</v>
      </c>
      <c r="C66" s="16">
        <v>50000</v>
      </c>
      <c r="D66" s="17" t="s">
        <v>10</v>
      </c>
      <c r="E66" s="16">
        <v>60000</v>
      </c>
      <c r="F66" s="17" t="s">
        <v>10</v>
      </c>
      <c r="G66" s="24" t="s">
        <v>6</v>
      </c>
      <c r="H66" s="19">
        <v>4.8000000000000001E-2</v>
      </c>
      <c r="I66" s="20">
        <v>0.23</v>
      </c>
      <c r="J66" s="25">
        <v>37</v>
      </c>
      <c r="K66" s="25">
        <v>29</v>
      </c>
    </row>
    <row r="67" spans="2:11" x14ac:dyDescent="0.15">
      <c r="B67" s="15" t="s">
        <v>72</v>
      </c>
      <c r="C67" s="16">
        <v>5000</v>
      </c>
      <c r="D67" s="17" t="s">
        <v>5</v>
      </c>
      <c r="E67" s="16">
        <v>5000</v>
      </c>
      <c r="F67" s="17" t="s">
        <v>5</v>
      </c>
      <c r="G67" s="24" t="s">
        <v>6</v>
      </c>
      <c r="H67" s="19">
        <v>2.8000000000000001E-2</v>
      </c>
      <c r="I67" s="20">
        <v>0.23</v>
      </c>
      <c r="J67" s="25">
        <v>124</v>
      </c>
      <c r="K67" s="25">
        <v>144</v>
      </c>
    </row>
    <row r="68" spans="2:11" x14ac:dyDescent="0.15">
      <c r="B68" s="15" t="s">
        <v>73</v>
      </c>
      <c r="C68" s="16">
        <v>25000</v>
      </c>
      <c r="D68" s="17" t="s">
        <v>8</v>
      </c>
      <c r="E68" s="16">
        <v>25000</v>
      </c>
      <c r="F68" s="17" t="s">
        <v>8</v>
      </c>
      <c r="G68" s="24" t="s">
        <v>6</v>
      </c>
      <c r="H68" s="19">
        <v>0.11600000000000001</v>
      </c>
      <c r="I68" s="20">
        <v>0.65</v>
      </c>
      <c r="J68" s="25">
        <v>65</v>
      </c>
      <c r="K68" s="25">
        <v>69</v>
      </c>
    </row>
    <row r="69" spans="2:11" x14ac:dyDescent="0.15">
      <c r="B69" s="15" t="s">
        <v>74</v>
      </c>
      <c r="C69" s="16">
        <v>5000</v>
      </c>
      <c r="D69" s="17" t="s">
        <v>17</v>
      </c>
      <c r="E69" s="16" t="s">
        <v>4</v>
      </c>
      <c r="F69" s="17" t="s">
        <v>55</v>
      </c>
      <c r="G69" s="24" t="s">
        <v>6</v>
      </c>
      <c r="H69" s="19">
        <v>4.9000000000000002E-2</v>
      </c>
      <c r="I69" s="20">
        <v>0.59</v>
      </c>
      <c r="J69" s="25">
        <v>133</v>
      </c>
      <c r="K69" s="25">
        <v>160</v>
      </c>
    </row>
    <row r="70" spans="2:11" x14ac:dyDescent="0.15">
      <c r="B70" s="15" t="s">
        <v>75</v>
      </c>
      <c r="C70" s="16">
        <v>15000</v>
      </c>
      <c r="D70" s="17" t="s">
        <v>8</v>
      </c>
      <c r="E70" s="16">
        <v>25000</v>
      </c>
      <c r="F70" s="17" t="s">
        <v>8</v>
      </c>
      <c r="G70" s="24" t="s">
        <v>6</v>
      </c>
      <c r="H70" s="19">
        <v>1.7000000000000001E-2</v>
      </c>
      <c r="I70" s="20">
        <v>0.22</v>
      </c>
      <c r="J70" s="25">
        <v>80</v>
      </c>
      <c r="K70" s="25">
        <v>75</v>
      </c>
    </row>
    <row r="71" spans="2:11" x14ac:dyDescent="0.15">
      <c r="B71" s="15" t="s">
        <v>76</v>
      </c>
      <c r="C71" s="16" t="s">
        <v>212</v>
      </c>
      <c r="D71" s="17" t="s">
        <v>212</v>
      </c>
      <c r="E71" s="16">
        <v>15000</v>
      </c>
      <c r="F71" s="17" t="s">
        <v>8</v>
      </c>
      <c r="G71" s="24" t="s">
        <v>212</v>
      </c>
      <c r="H71" s="19" t="s">
        <v>212</v>
      </c>
      <c r="I71" s="20" t="s">
        <v>212</v>
      </c>
      <c r="J71" s="25" t="s">
        <v>212</v>
      </c>
      <c r="K71" s="25">
        <v>96</v>
      </c>
    </row>
    <row r="72" spans="2:11" x14ac:dyDescent="0.15">
      <c r="B72" s="15" t="s">
        <v>77</v>
      </c>
      <c r="C72" s="16">
        <v>20000</v>
      </c>
      <c r="D72" s="17" t="s">
        <v>8</v>
      </c>
      <c r="E72" s="16">
        <v>25000</v>
      </c>
      <c r="F72" s="17" t="s">
        <v>8</v>
      </c>
      <c r="G72" s="24" t="s">
        <v>6</v>
      </c>
      <c r="H72" s="19">
        <v>2.8000000000000001E-2</v>
      </c>
      <c r="I72" s="20">
        <v>0.31</v>
      </c>
      <c r="J72" s="25">
        <v>68</v>
      </c>
      <c r="K72" s="25">
        <v>64</v>
      </c>
    </row>
    <row r="73" spans="2:11" x14ac:dyDescent="0.15">
      <c r="B73" s="15" t="s">
        <v>78</v>
      </c>
      <c r="C73" s="16">
        <v>15000</v>
      </c>
      <c r="D73" s="17" t="s">
        <v>8</v>
      </c>
      <c r="E73" s="16">
        <v>25000</v>
      </c>
      <c r="F73" s="17" t="s">
        <v>8</v>
      </c>
      <c r="G73" s="18">
        <v>-10000</v>
      </c>
      <c r="H73" s="19">
        <v>1.7999999999999999E-2</v>
      </c>
      <c r="I73" s="20">
        <v>0.28999999999999998</v>
      </c>
      <c r="J73" s="25">
        <v>77</v>
      </c>
      <c r="K73" s="25">
        <v>66</v>
      </c>
    </row>
    <row r="74" spans="2:11" x14ac:dyDescent="0.15">
      <c r="B74" s="15" t="s">
        <v>79</v>
      </c>
      <c r="C74" s="16">
        <v>10000</v>
      </c>
      <c r="D74" s="17" t="s">
        <v>8</v>
      </c>
      <c r="E74" s="16">
        <v>10000</v>
      </c>
      <c r="F74" s="17" t="s">
        <v>8</v>
      </c>
      <c r="G74" s="24" t="s">
        <v>6</v>
      </c>
      <c r="H74" s="19">
        <v>6.6000000000000003E-2</v>
      </c>
      <c r="I74" s="20">
        <v>0.32</v>
      </c>
      <c r="J74" s="25">
        <v>109</v>
      </c>
      <c r="K74" s="25">
        <v>103</v>
      </c>
    </row>
    <row r="75" spans="2:11" x14ac:dyDescent="0.15">
      <c r="B75" s="15" t="s">
        <v>80</v>
      </c>
      <c r="C75" s="16">
        <v>5000</v>
      </c>
      <c r="D75" s="17" t="s">
        <v>8</v>
      </c>
      <c r="E75" s="16">
        <v>5000</v>
      </c>
      <c r="F75" s="17" t="s">
        <v>8</v>
      </c>
      <c r="G75" s="24" t="s">
        <v>6</v>
      </c>
      <c r="H75" s="19">
        <v>0.01</v>
      </c>
      <c r="I75" s="20">
        <v>0.17</v>
      </c>
      <c r="J75" s="25">
        <v>141</v>
      </c>
      <c r="K75" s="25">
        <v>131</v>
      </c>
    </row>
    <row r="76" spans="2:11" x14ac:dyDescent="0.15">
      <c r="B76" s="15" t="s">
        <v>81</v>
      </c>
      <c r="C76" s="16">
        <v>25000</v>
      </c>
      <c r="D76" s="17" t="s">
        <v>10</v>
      </c>
      <c r="E76" s="16">
        <v>30000</v>
      </c>
      <c r="F76" s="17" t="s">
        <v>10</v>
      </c>
      <c r="G76" s="24" t="s">
        <v>6</v>
      </c>
      <c r="H76" s="19">
        <v>1.9E-2</v>
      </c>
      <c r="I76" s="20">
        <v>0.14000000000000001</v>
      </c>
      <c r="J76" s="25">
        <v>66</v>
      </c>
      <c r="K76" s="25">
        <v>53</v>
      </c>
    </row>
    <row r="77" spans="2:11" x14ac:dyDescent="0.15">
      <c r="B77" s="15" t="s">
        <v>82</v>
      </c>
      <c r="C77" s="16">
        <v>10000</v>
      </c>
      <c r="D77" s="17" t="s">
        <v>8</v>
      </c>
      <c r="E77" s="16">
        <v>10000</v>
      </c>
      <c r="F77" s="17" t="s">
        <v>8</v>
      </c>
      <c r="G77" s="24" t="s">
        <v>6</v>
      </c>
      <c r="H77" s="19">
        <v>2.1000000000000001E-2</v>
      </c>
      <c r="I77" s="20">
        <v>0.37</v>
      </c>
      <c r="J77" s="25">
        <v>118</v>
      </c>
      <c r="K77" s="25">
        <v>112</v>
      </c>
    </row>
    <row r="78" spans="2:11" x14ac:dyDescent="0.15">
      <c r="B78" s="15" t="s">
        <v>83</v>
      </c>
      <c r="C78" s="16">
        <v>10000</v>
      </c>
      <c r="D78" s="17" t="s">
        <v>8</v>
      </c>
      <c r="E78" s="16">
        <v>5000</v>
      </c>
      <c r="F78" s="17" t="s">
        <v>17</v>
      </c>
      <c r="G78" s="24" t="s">
        <v>6</v>
      </c>
      <c r="H78" s="19">
        <v>0.04</v>
      </c>
      <c r="I78" s="20">
        <v>0.48</v>
      </c>
      <c r="J78" s="25">
        <v>120</v>
      </c>
      <c r="K78" s="25">
        <v>123</v>
      </c>
    </row>
    <row r="79" spans="2:11" x14ac:dyDescent="0.15">
      <c r="B79" s="15" t="s">
        <v>84</v>
      </c>
      <c r="C79" s="16">
        <v>500000</v>
      </c>
      <c r="D79" s="17" t="s">
        <v>43</v>
      </c>
      <c r="E79" s="16">
        <v>500000</v>
      </c>
      <c r="F79" s="17" t="s">
        <v>53</v>
      </c>
      <c r="G79" s="24" t="s">
        <v>6</v>
      </c>
      <c r="H79" s="19">
        <v>7.3999999999999996E-2</v>
      </c>
      <c r="I79" s="20">
        <v>0.31</v>
      </c>
      <c r="J79" s="25">
        <v>3</v>
      </c>
      <c r="K79" s="25">
        <v>6</v>
      </c>
    </row>
    <row r="80" spans="2:11" x14ac:dyDescent="0.15">
      <c r="B80" s="15" t="s">
        <v>85</v>
      </c>
      <c r="C80" s="16">
        <v>5000</v>
      </c>
      <c r="D80" s="17" t="s">
        <v>17</v>
      </c>
      <c r="E80" s="16" t="s">
        <v>4</v>
      </c>
      <c r="F80" s="17" t="s">
        <v>17</v>
      </c>
      <c r="G80" s="24" t="s">
        <v>6</v>
      </c>
      <c r="H80" s="19">
        <v>1.6E-2</v>
      </c>
      <c r="I80" s="20">
        <v>0.32</v>
      </c>
      <c r="J80" s="25">
        <v>126</v>
      </c>
      <c r="K80" s="25">
        <v>159</v>
      </c>
    </row>
    <row r="81" spans="2:11" x14ac:dyDescent="0.15">
      <c r="B81" s="15" t="s">
        <v>86</v>
      </c>
      <c r="C81" s="16">
        <v>40000</v>
      </c>
      <c r="D81" s="17" t="s">
        <v>10</v>
      </c>
      <c r="E81" s="16">
        <v>40000</v>
      </c>
      <c r="F81" s="17" t="s">
        <v>10</v>
      </c>
      <c r="G81" s="24" t="s">
        <v>6</v>
      </c>
      <c r="H81" s="19">
        <v>2.1000000000000001E-2</v>
      </c>
      <c r="I81" s="20">
        <v>0.28999999999999998</v>
      </c>
      <c r="J81" s="25">
        <v>41</v>
      </c>
      <c r="K81" s="25">
        <v>47</v>
      </c>
    </row>
    <row r="82" spans="2:11" x14ac:dyDescent="0.15">
      <c r="B82" s="15" t="s">
        <v>87</v>
      </c>
      <c r="C82" s="16" t="s">
        <v>4</v>
      </c>
      <c r="D82" s="17" t="s">
        <v>17</v>
      </c>
      <c r="E82" s="16">
        <v>5000</v>
      </c>
      <c r="F82" s="17" t="s">
        <v>55</v>
      </c>
      <c r="G82" s="24" t="s">
        <v>6</v>
      </c>
      <c r="H82" s="19">
        <v>8.0000000000000002E-3</v>
      </c>
      <c r="I82" s="20">
        <v>0.34</v>
      </c>
      <c r="J82" s="25">
        <v>151</v>
      </c>
      <c r="K82" s="25">
        <v>142</v>
      </c>
    </row>
    <row r="83" spans="2:11" x14ac:dyDescent="0.15">
      <c r="B83" s="15" t="s">
        <v>88</v>
      </c>
      <c r="C83" s="16">
        <v>20000</v>
      </c>
      <c r="D83" s="17" t="s">
        <v>10</v>
      </c>
      <c r="E83" s="16">
        <v>20000</v>
      </c>
      <c r="F83" s="17" t="s">
        <v>8</v>
      </c>
      <c r="G83" s="24" t="s">
        <v>6</v>
      </c>
      <c r="H83" s="19">
        <v>1.4999999999999999E-2</v>
      </c>
      <c r="I83" s="20">
        <v>0.17</v>
      </c>
      <c r="J83" s="25">
        <v>69</v>
      </c>
      <c r="K83" s="25">
        <v>86</v>
      </c>
    </row>
    <row r="84" spans="2:11" x14ac:dyDescent="0.15">
      <c r="B84" s="15" t="s">
        <v>89</v>
      </c>
      <c r="C84" s="16">
        <v>5000</v>
      </c>
      <c r="D84" s="17" t="s">
        <v>17</v>
      </c>
      <c r="E84" s="16">
        <v>5000</v>
      </c>
      <c r="F84" s="17" t="s">
        <v>5</v>
      </c>
      <c r="G84" s="24" t="s">
        <v>6</v>
      </c>
      <c r="H84" s="19">
        <v>1.4999999999999999E-2</v>
      </c>
      <c r="I84" s="20">
        <v>0.31</v>
      </c>
      <c r="J84" s="25">
        <v>142</v>
      </c>
      <c r="K84" s="25">
        <v>141</v>
      </c>
    </row>
    <row r="85" spans="2:11" x14ac:dyDescent="0.15">
      <c r="B85" s="15" t="s">
        <v>90</v>
      </c>
      <c r="C85" s="16">
        <v>50000</v>
      </c>
      <c r="D85" s="17" t="s">
        <v>10</v>
      </c>
      <c r="E85" s="16">
        <v>45000</v>
      </c>
      <c r="F85" s="17" t="s">
        <v>10</v>
      </c>
      <c r="G85" s="24" t="s">
        <v>6</v>
      </c>
      <c r="H85" s="19">
        <v>2.3E-2</v>
      </c>
      <c r="I85" s="20">
        <v>0.33</v>
      </c>
      <c r="J85" s="25">
        <v>36</v>
      </c>
      <c r="K85" s="25">
        <v>41</v>
      </c>
    </row>
    <row r="86" spans="2:11" x14ac:dyDescent="0.15">
      <c r="B86" s="15" t="s">
        <v>91</v>
      </c>
      <c r="C86" s="16" t="s">
        <v>212</v>
      </c>
      <c r="D86" s="17" t="s">
        <v>212</v>
      </c>
      <c r="E86" s="16">
        <v>25000</v>
      </c>
      <c r="F86" s="17" t="s">
        <v>8</v>
      </c>
      <c r="G86" s="24" t="s">
        <v>212</v>
      </c>
      <c r="H86" s="19" t="s">
        <v>212</v>
      </c>
      <c r="I86" s="20" t="s">
        <v>212</v>
      </c>
      <c r="J86" s="25" t="s">
        <v>212</v>
      </c>
      <c r="K86" s="25">
        <v>72</v>
      </c>
    </row>
    <row r="87" spans="2:11" x14ac:dyDescent="0.15">
      <c r="B87" s="15" t="s">
        <v>92</v>
      </c>
      <c r="C87" s="16" t="s">
        <v>212</v>
      </c>
      <c r="D87" s="17" t="s">
        <v>212</v>
      </c>
      <c r="E87" s="16">
        <v>5000</v>
      </c>
      <c r="F87" s="17" t="s">
        <v>8</v>
      </c>
      <c r="G87" s="24" t="s">
        <v>212</v>
      </c>
      <c r="H87" s="19" t="s">
        <v>212</v>
      </c>
      <c r="I87" s="20" t="s">
        <v>212</v>
      </c>
      <c r="J87" s="25" t="s">
        <v>212</v>
      </c>
      <c r="K87" s="25">
        <v>129</v>
      </c>
    </row>
    <row r="88" spans="2:11" x14ac:dyDescent="0.15">
      <c r="B88" s="15" t="s">
        <v>93</v>
      </c>
      <c r="C88" s="16">
        <v>15000</v>
      </c>
      <c r="D88" s="17" t="s">
        <v>8</v>
      </c>
      <c r="E88" s="16">
        <v>10000</v>
      </c>
      <c r="F88" s="17" t="s">
        <v>8</v>
      </c>
      <c r="G88" s="18">
        <v>5000</v>
      </c>
      <c r="H88" s="19">
        <v>1.4999999999999999E-2</v>
      </c>
      <c r="I88" s="20">
        <v>0.37</v>
      </c>
      <c r="J88" s="25">
        <v>88</v>
      </c>
      <c r="K88" s="25">
        <v>120</v>
      </c>
    </row>
    <row r="89" spans="2:11" x14ac:dyDescent="0.15">
      <c r="B89" s="15" t="s">
        <v>94</v>
      </c>
      <c r="C89" s="16">
        <v>5000</v>
      </c>
      <c r="D89" s="17" t="s">
        <v>17</v>
      </c>
      <c r="E89" s="16" t="s">
        <v>4</v>
      </c>
      <c r="F89" s="17" t="s">
        <v>17</v>
      </c>
      <c r="G89" s="24" t="s">
        <v>6</v>
      </c>
      <c r="H89" s="19">
        <v>1.0999999999999999E-2</v>
      </c>
      <c r="I89" s="20">
        <v>0.36</v>
      </c>
      <c r="J89" s="25">
        <v>140</v>
      </c>
      <c r="K89" s="25">
        <v>166</v>
      </c>
    </row>
    <row r="90" spans="2:11" x14ac:dyDescent="0.15">
      <c r="B90" s="15" t="s">
        <v>95</v>
      </c>
      <c r="C90" s="16">
        <v>5000</v>
      </c>
      <c r="D90" s="17" t="s">
        <v>17</v>
      </c>
      <c r="E90" s="16" t="s">
        <v>212</v>
      </c>
      <c r="F90" s="17" t="s">
        <v>212</v>
      </c>
      <c r="G90" s="24" t="s">
        <v>212</v>
      </c>
      <c r="H90" s="19">
        <v>3.1E-2</v>
      </c>
      <c r="I90" s="20">
        <v>0.25</v>
      </c>
      <c r="J90" s="25">
        <v>139</v>
      </c>
      <c r="K90" s="25" t="s">
        <v>212</v>
      </c>
    </row>
    <row r="91" spans="2:11" x14ac:dyDescent="0.15">
      <c r="B91" s="15" t="s">
        <v>96</v>
      </c>
      <c r="C91" s="16" t="s">
        <v>4</v>
      </c>
      <c r="D91" s="17" t="s">
        <v>55</v>
      </c>
      <c r="E91" s="16">
        <v>5000</v>
      </c>
      <c r="F91" s="17" t="s">
        <v>17</v>
      </c>
      <c r="G91" s="18">
        <v>-5000</v>
      </c>
      <c r="H91" s="19">
        <v>1.0999999999999999E-2</v>
      </c>
      <c r="I91" s="20">
        <v>0.2</v>
      </c>
      <c r="J91" s="25">
        <v>169</v>
      </c>
      <c r="K91" s="25">
        <v>137</v>
      </c>
    </row>
    <row r="92" spans="2:11" x14ac:dyDescent="0.15">
      <c r="B92" s="15" t="s">
        <v>97</v>
      </c>
      <c r="C92" s="16">
        <v>15000</v>
      </c>
      <c r="D92" s="17" t="s">
        <v>8</v>
      </c>
      <c r="E92" s="16">
        <v>25000</v>
      </c>
      <c r="F92" s="17" t="s">
        <v>8</v>
      </c>
      <c r="G92" s="24" t="s">
        <v>6</v>
      </c>
      <c r="H92" s="19">
        <v>2.1999999999999999E-2</v>
      </c>
      <c r="I92" s="20">
        <v>0.21</v>
      </c>
      <c r="J92" s="25">
        <v>85</v>
      </c>
      <c r="K92" s="25">
        <v>74</v>
      </c>
    </row>
    <row r="93" spans="2:11" x14ac:dyDescent="0.15">
      <c r="B93" s="15" t="s">
        <v>98</v>
      </c>
      <c r="C93" s="16" t="s">
        <v>4</v>
      </c>
      <c r="D93" s="17" t="s">
        <v>5</v>
      </c>
      <c r="E93" s="16">
        <v>5000</v>
      </c>
      <c r="F93" s="17" t="s">
        <v>8</v>
      </c>
      <c r="G93" s="24" t="s">
        <v>6</v>
      </c>
      <c r="H93" s="19">
        <v>2E-3</v>
      </c>
      <c r="I93" s="20">
        <v>0.05</v>
      </c>
      <c r="J93" s="25">
        <v>174</v>
      </c>
      <c r="K93" s="25">
        <v>140</v>
      </c>
    </row>
    <row r="94" spans="2:11" x14ac:dyDescent="0.15">
      <c r="B94" s="15" t="s">
        <v>99</v>
      </c>
      <c r="C94" s="16" t="s">
        <v>4</v>
      </c>
      <c r="D94" s="17" t="s">
        <v>5</v>
      </c>
      <c r="E94" s="16" t="s">
        <v>4</v>
      </c>
      <c r="F94" s="17" t="s">
        <v>8</v>
      </c>
      <c r="G94" s="24" t="s">
        <v>6</v>
      </c>
      <c r="H94" s="19">
        <v>8.0000000000000002E-3</v>
      </c>
      <c r="I94" s="20">
        <v>0.11</v>
      </c>
      <c r="J94" s="25">
        <v>160</v>
      </c>
      <c r="K94" s="25">
        <v>156</v>
      </c>
    </row>
    <row r="95" spans="2:11" x14ac:dyDescent="0.15">
      <c r="B95" s="15" t="s">
        <v>100</v>
      </c>
      <c r="C95" s="16">
        <v>25000</v>
      </c>
      <c r="D95" s="17" t="s">
        <v>8</v>
      </c>
      <c r="E95" s="16">
        <v>20000</v>
      </c>
      <c r="F95" s="17" t="s">
        <v>8</v>
      </c>
      <c r="G95" s="24" t="s">
        <v>6</v>
      </c>
      <c r="H95" s="19">
        <v>8.8999999999999996E-2</v>
      </c>
      <c r="I95" s="20">
        <v>0.3</v>
      </c>
      <c r="J95" s="25">
        <v>62</v>
      </c>
      <c r="K95" s="25">
        <v>78</v>
      </c>
    </row>
    <row r="96" spans="2:11" x14ac:dyDescent="0.15">
      <c r="B96" s="15" t="s">
        <v>101</v>
      </c>
      <c r="C96" s="16">
        <v>10000</v>
      </c>
      <c r="D96" s="17" t="s">
        <v>8</v>
      </c>
      <c r="E96" s="16">
        <v>20000</v>
      </c>
      <c r="F96" s="17" t="s">
        <v>8</v>
      </c>
      <c r="G96" s="18">
        <v>-10000</v>
      </c>
      <c r="H96" s="19">
        <v>4.8000000000000001E-2</v>
      </c>
      <c r="I96" s="20">
        <v>0.26</v>
      </c>
      <c r="J96" s="25">
        <v>107</v>
      </c>
      <c r="K96" s="25">
        <v>84</v>
      </c>
    </row>
    <row r="97" spans="2:11" x14ac:dyDescent="0.15">
      <c r="B97" s="15" t="s">
        <v>102</v>
      </c>
      <c r="C97" s="16">
        <v>180000</v>
      </c>
      <c r="D97" s="17" t="s">
        <v>23</v>
      </c>
      <c r="E97" s="16">
        <v>200000</v>
      </c>
      <c r="F97" s="17" t="s">
        <v>23</v>
      </c>
      <c r="G97" s="18">
        <v>-20000</v>
      </c>
      <c r="H97" s="19">
        <v>8.2000000000000003E-2</v>
      </c>
      <c r="I97" s="20">
        <v>0.35</v>
      </c>
      <c r="J97" s="25">
        <v>13</v>
      </c>
      <c r="K97" s="25">
        <v>12</v>
      </c>
    </row>
    <row r="98" spans="2:11" x14ac:dyDescent="0.15">
      <c r="B98" s="15" t="s">
        <v>103</v>
      </c>
      <c r="C98" s="16">
        <v>10000</v>
      </c>
      <c r="D98" s="17" t="s">
        <v>8</v>
      </c>
      <c r="E98" s="16">
        <v>5000</v>
      </c>
      <c r="F98" s="17" t="s">
        <v>5</v>
      </c>
      <c r="G98" s="24" t="s">
        <v>6</v>
      </c>
      <c r="H98" s="19">
        <v>2.4E-2</v>
      </c>
      <c r="I98" s="20">
        <v>0.26</v>
      </c>
      <c r="J98" s="25">
        <v>123</v>
      </c>
      <c r="K98" s="25">
        <v>148</v>
      </c>
    </row>
    <row r="99" spans="2:11" x14ac:dyDescent="0.15">
      <c r="B99" s="15" t="s">
        <v>104</v>
      </c>
      <c r="C99" s="16">
        <v>10000</v>
      </c>
      <c r="D99" s="17" t="s">
        <v>8</v>
      </c>
      <c r="E99" s="16">
        <v>10000</v>
      </c>
      <c r="F99" s="17" t="s">
        <v>8</v>
      </c>
      <c r="G99" s="24" t="s">
        <v>6</v>
      </c>
      <c r="H99" s="19">
        <v>1.4999999999999999E-2</v>
      </c>
      <c r="I99" s="20">
        <v>0.39</v>
      </c>
      <c r="J99" s="25">
        <v>106</v>
      </c>
      <c r="K99" s="25">
        <v>101</v>
      </c>
    </row>
    <row r="100" spans="2:11" x14ac:dyDescent="0.15">
      <c r="B100" s="15" t="s">
        <v>105</v>
      </c>
      <c r="C100" s="16">
        <v>925000</v>
      </c>
      <c r="D100" s="17" t="s">
        <v>106</v>
      </c>
      <c r="E100" s="16">
        <v>1250000</v>
      </c>
      <c r="F100" s="17" t="s">
        <v>106</v>
      </c>
      <c r="G100" s="18">
        <v>-325000</v>
      </c>
      <c r="H100" s="19">
        <v>6.9000000000000006E-2</v>
      </c>
      <c r="I100" s="20">
        <v>0.2</v>
      </c>
      <c r="J100" s="25">
        <v>2</v>
      </c>
      <c r="K100" s="25">
        <v>2</v>
      </c>
    </row>
    <row r="101" spans="2:11" x14ac:dyDescent="0.15">
      <c r="B101" s="15" t="s">
        <v>107</v>
      </c>
      <c r="C101" s="16">
        <v>10000</v>
      </c>
      <c r="D101" s="17" t="s">
        <v>8</v>
      </c>
      <c r="E101" s="16">
        <v>15000</v>
      </c>
      <c r="F101" s="17" t="s">
        <v>8</v>
      </c>
      <c r="G101" s="24" t="s">
        <v>6</v>
      </c>
      <c r="H101" s="19">
        <v>8.9999999999999993E-3</v>
      </c>
      <c r="I101" s="20">
        <v>0.17</v>
      </c>
      <c r="J101" s="25">
        <v>103</v>
      </c>
      <c r="K101" s="25">
        <v>88</v>
      </c>
    </row>
    <row r="102" spans="2:11" x14ac:dyDescent="0.15">
      <c r="B102" s="15" t="s">
        <v>108</v>
      </c>
      <c r="C102" s="16">
        <v>5000</v>
      </c>
      <c r="D102" s="17" t="s">
        <v>17</v>
      </c>
      <c r="E102" s="16" t="s">
        <v>4</v>
      </c>
      <c r="F102" s="17" t="s">
        <v>55</v>
      </c>
      <c r="G102" s="18">
        <v>5000</v>
      </c>
      <c r="H102" s="19">
        <v>0.02</v>
      </c>
      <c r="I102" s="20">
        <v>0.31</v>
      </c>
      <c r="J102" s="25">
        <v>136</v>
      </c>
      <c r="K102" s="25">
        <v>175</v>
      </c>
    </row>
    <row r="103" spans="2:11" x14ac:dyDescent="0.15">
      <c r="B103" s="15" t="s">
        <v>109</v>
      </c>
      <c r="C103" s="16">
        <v>10000</v>
      </c>
      <c r="D103" s="17" t="s">
        <v>8</v>
      </c>
      <c r="E103" s="16">
        <v>10000</v>
      </c>
      <c r="F103" s="17" t="s">
        <v>8</v>
      </c>
      <c r="G103" s="24" t="s">
        <v>6</v>
      </c>
      <c r="H103" s="19">
        <v>5.6000000000000001E-2</v>
      </c>
      <c r="I103" s="20">
        <v>0.25</v>
      </c>
      <c r="J103" s="25">
        <v>114</v>
      </c>
      <c r="K103" s="25">
        <v>100</v>
      </c>
    </row>
    <row r="104" spans="2:11" x14ac:dyDescent="0.15">
      <c r="B104" s="15" t="s">
        <v>110</v>
      </c>
      <c r="C104" s="16">
        <v>5000</v>
      </c>
      <c r="D104" s="17" t="s">
        <v>5</v>
      </c>
      <c r="E104" s="16">
        <v>5000</v>
      </c>
      <c r="F104" s="17" t="s">
        <v>8</v>
      </c>
      <c r="G104" s="24" t="s">
        <v>6</v>
      </c>
      <c r="H104" s="19">
        <v>1.6E-2</v>
      </c>
      <c r="I104" s="20">
        <v>0.15</v>
      </c>
      <c r="J104" s="25">
        <v>146</v>
      </c>
      <c r="K104" s="25">
        <v>133</v>
      </c>
    </row>
    <row r="105" spans="2:11" x14ac:dyDescent="0.15">
      <c r="B105" s="15" t="s">
        <v>111</v>
      </c>
      <c r="C105" s="16">
        <v>85000</v>
      </c>
      <c r="D105" s="17" t="s">
        <v>10</v>
      </c>
      <c r="E105" s="16">
        <v>70000</v>
      </c>
      <c r="F105" s="17" t="s">
        <v>10</v>
      </c>
      <c r="G105" s="24" t="s">
        <v>6</v>
      </c>
      <c r="H105" s="19">
        <v>9.8000000000000004E-2</v>
      </c>
      <c r="I105" s="20">
        <v>0.36</v>
      </c>
      <c r="J105" s="25">
        <v>23</v>
      </c>
      <c r="K105" s="25">
        <v>27</v>
      </c>
    </row>
    <row r="106" spans="2:11" x14ac:dyDescent="0.15">
      <c r="B106" s="15" t="s">
        <v>112</v>
      </c>
      <c r="C106" s="16" t="s">
        <v>4</v>
      </c>
      <c r="D106" s="17" t="s">
        <v>17</v>
      </c>
      <c r="E106" s="16">
        <v>5000</v>
      </c>
      <c r="F106" s="17" t="s">
        <v>17</v>
      </c>
      <c r="G106" s="24" t="s">
        <v>6</v>
      </c>
      <c r="H106" s="19">
        <v>1.6E-2</v>
      </c>
      <c r="I106" s="20">
        <v>0.25</v>
      </c>
      <c r="J106" s="25">
        <v>162</v>
      </c>
      <c r="K106" s="25">
        <v>143</v>
      </c>
    </row>
    <row r="107" spans="2:11" x14ac:dyDescent="0.15">
      <c r="B107" s="15" t="s">
        <v>113</v>
      </c>
      <c r="C107" s="16">
        <v>30000</v>
      </c>
      <c r="D107" s="17" t="s">
        <v>8</v>
      </c>
      <c r="E107" s="16">
        <v>25000</v>
      </c>
      <c r="F107" s="17" t="s">
        <v>8</v>
      </c>
      <c r="G107" s="24" t="s">
        <v>6</v>
      </c>
      <c r="H107" s="19">
        <v>2.4E-2</v>
      </c>
      <c r="I107" s="20">
        <v>0.42</v>
      </c>
      <c r="J107" s="25">
        <v>51</v>
      </c>
      <c r="K107" s="25">
        <v>63</v>
      </c>
    </row>
    <row r="108" spans="2:11" x14ac:dyDescent="0.15">
      <c r="B108" s="15" t="s">
        <v>114</v>
      </c>
      <c r="C108" s="16">
        <v>15000</v>
      </c>
      <c r="D108" s="17" t="s">
        <v>8</v>
      </c>
      <c r="E108" s="16">
        <v>20000</v>
      </c>
      <c r="F108" s="17" t="s">
        <v>8</v>
      </c>
      <c r="G108" s="24" t="s">
        <v>6</v>
      </c>
      <c r="H108" s="19">
        <v>5.1999999999999998E-2</v>
      </c>
      <c r="I108" s="20">
        <v>0.19</v>
      </c>
      <c r="J108" s="25">
        <v>89</v>
      </c>
      <c r="K108" s="25">
        <v>85</v>
      </c>
    </row>
    <row r="109" spans="2:11" x14ac:dyDescent="0.15">
      <c r="B109" s="15" t="s">
        <v>115</v>
      </c>
      <c r="C109" s="16">
        <v>425000</v>
      </c>
      <c r="D109" s="17" t="s">
        <v>43</v>
      </c>
      <c r="E109" s="16">
        <v>525000</v>
      </c>
      <c r="F109" s="17" t="s">
        <v>53</v>
      </c>
      <c r="G109" s="18">
        <v>-90000</v>
      </c>
      <c r="H109" s="19">
        <v>7.0999999999999994E-2</v>
      </c>
      <c r="I109" s="20">
        <v>0.17</v>
      </c>
      <c r="J109" s="25">
        <v>5</v>
      </c>
      <c r="K109" s="25">
        <v>4</v>
      </c>
    </row>
    <row r="110" spans="2:11" x14ac:dyDescent="0.15">
      <c r="B110" s="15" t="s">
        <v>116</v>
      </c>
      <c r="C110" s="16">
        <v>5000</v>
      </c>
      <c r="D110" s="17" t="s">
        <v>5</v>
      </c>
      <c r="E110" s="16" t="s">
        <v>4</v>
      </c>
      <c r="F110" s="17" t="s">
        <v>17</v>
      </c>
      <c r="G110" s="24" t="s">
        <v>6</v>
      </c>
      <c r="H110" s="19">
        <v>0.04</v>
      </c>
      <c r="I110" s="20">
        <v>0.31</v>
      </c>
      <c r="J110" s="25">
        <v>129</v>
      </c>
      <c r="K110" s="25">
        <v>157</v>
      </c>
    </row>
    <row r="111" spans="2:11" x14ac:dyDescent="0.15">
      <c r="B111" s="15" t="s">
        <v>117</v>
      </c>
      <c r="C111" s="16">
        <v>30000</v>
      </c>
      <c r="D111" s="17" t="s">
        <v>10</v>
      </c>
      <c r="E111" s="16">
        <v>35000</v>
      </c>
      <c r="F111" s="17" t="s">
        <v>10</v>
      </c>
      <c r="G111" s="24" t="s">
        <v>6</v>
      </c>
      <c r="H111" s="19">
        <v>1.9E-2</v>
      </c>
      <c r="I111" s="20">
        <v>0.24</v>
      </c>
      <c r="J111" s="25">
        <v>50</v>
      </c>
      <c r="K111" s="25">
        <v>49</v>
      </c>
    </row>
    <row r="112" spans="2:11" x14ac:dyDescent="0.15">
      <c r="B112" s="15" t="s">
        <v>118</v>
      </c>
      <c r="C112" s="16">
        <v>70000</v>
      </c>
      <c r="D112" s="17" t="s">
        <v>23</v>
      </c>
      <c r="E112" s="16">
        <v>70000</v>
      </c>
      <c r="F112" s="17" t="s">
        <v>23</v>
      </c>
      <c r="G112" s="24" t="s">
        <v>6</v>
      </c>
      <c r="H112" s="19">
        <v>0.02</v>
      </c>
      <c r="I112" s="20">
        <v>0.19</v>
      </c>
      <c r="J112" s="25">
        <v>25</v>
      </c>
      <c r="K112" s="25">
        <v>26</v>
      </c>
    </row>
    <row r="113" spans="2:11" x14ac:dyDescent="0.15">
      <c r="B113" s="15" t="s">
        <v>119</v>
      </c>
      <c r="C113" s="16">
        <v>25000</v>
      </c>
      <c r="D113" s="17" t="s">
        <v>8</v>
      </c>
      <c r="E113" s="16">
        <v>30000</v>
      </c>
      <c r="F113" s="17" t="s">
        <v>10</v>
      </c>
      <c r="G113" s="24" t="s">
        <v>6</v>
      </c>
      <c r="H113" s="19">
        <v>4.2000000000000003E-2</v>
      </c>
      <c r="I113" s="20">
        <v>0.2</v>
      </c>
      <c r="J113" s="25">
        <v>67</v>
      </c>
      <c r="K113" s="25">
        <v>56</v>
      </c>
    </row>
    <row r="114" spans="2:11" x14ac:dyDescent="0.15">
      <c r="B114" s="15" t="s">
        <v>120</v>
      </c>
      <c r="C114" s="16">
        <v>5000</v>
      </c>
      <c r="D114" s="17" t="s">
        <v>55</v>
      </c>
      <c r="E114" s="16" t="s">
        <v>4</v>
      </c>
      <c r="F114" s="17" t="s">
        <v>5</v>
      </c>
      <c r="G114" s="24" t="s">
        <v>6</v>
      </c>
      <c r="H114" s="19">
        <v>1.4999999999999999E-2</v>
      </c>
      <c r="I114" s="20">
        <v>0.46</v>
      </c>
      <c r="J114" s="25">
        <v>143</v>
      </c>
      <c r="K114" s="25">
        <v>167</v>
      </c>
    </row>
    <row r="115" spans="2:11" x14ac:dyDescent="0.15">
      <c r="B115" s="15" t="s">
        <v>121</v>
      </c>
      <c r="C115" s="16">
        <v>10000</v>
      </c>
      <c r="D115" s="17" t="s">
        <v>8</v>
      </c>
      <c r="E115" s="16" t="s">
        <v>212</v>
      </c>
      <c r="F115" s="17" t="s">
        <v>212</v>
      </c>
      <c r="G115" s="24" t="s">
        <v>212</v>
      </c>
      <c r="H115" s="19">
        <v>2.4E-2</v>
      </c>
      <c r="I115" s="20">
        <v>0.42</v>
      </c>
      <c r="J115" s="25">
        <v>105</v>
      </c>
      <c r="K115" s="25" t="s">
        <v>212</v>
      </c>
    </row>
    <row r="116" spans="2:11" x14ac:dyDescent="0.15">
      <c r="B116" s="15" t="s">
        <v>122</v>
      </c>
      <c r="C116" s="16">
        <v>5000</v>
      </c>
      <c r="D116" s="17" t="s">
        <v>17</v>
      </c>
      <c r="E116" s="16">
        <v>15000</v>
      </c>
      <c r="F116" s="17" t="s">
        <v>8</v>
      </c>
      <c r="G116" s="18">
        <v>-10000</v>
      </c>
      <c r="H116" s="19">
        <v>4.4999999999999998E-2</v>
      </c>
      <c r="I116" s="20">
        <v>0.2</v>
      </c>
      <c r="J116" s="25">
        <v>131</v>
      </c>
      <c r="K116" s="25">
        <v>91</v>
      </c>
    </row>
    <row r="117" spans="2:11" x14ac:dyDescent="0.15">
      <c r="B117" s="15" t="s">
        <v>123</v>
      </c>
      <c r="C117" s="16">
        <v>30000</v>
      </c>
      <c r="D117" s="17" t="s">
        <v>8</v>
      </c>
      <c r="E117" s="16">
        <v>45000</v>
      </c>
      <c r="F117" s="17" t="s">
        <v>8</v>
      </c>
      <c r="G117" s="18">
        <v>-15000</v>
      </c>
      <c r="H117" s="19">
        <v>7.5999999999999998E-2</v>
      </c>
      <c r="I117" s="20">
        <v>0.27</v>
      </c>
      <c r="J117" s="25">
        <v>54</v>
      </c>
      <c r="K117" s="25">
        <v>44</v>
      </c>
    </row>
    <row r="118" spans="2:11" x14ac:dyDescent="0.15">
      <c r="B118" s="15" t="s">
        <v>124</v>
      </c>
      <c r="C118" s="16">
        <v>60000</v>
      </c>
      <c r="D118" s="17" t="s">
        <v>10</v>
      </c>
      <c r="E118" s="16">
        <v>55000</v>
      </c>
      <c r="F118" s="17" t="s">
        <v>10</v>
      </c>
      <c r="G118" s="24" t="s">
        <v>6</v>
      </c>
      <c r="H118" s="19">
        <v>2.9000000000000001E-2</v>
      </c>
      <c r="I118" s="20">
        <v>0.38</v>
      </c>
      <c r="J118" s="25">
        <v>30</v>
      </c>
      <c r="K118" s="25">
        <v>33</v>
      </c>
    </row>
    <row r="119" spans="2:11" x14ac:dyDescent="0.15">
      <c r="B119" s="15" t="s">
        <v>125</v>
      </c>
      <c r="C119" s="16">
        <v>25000</v>
      </c>
      <c r="D119" s="17" t="s">
        <v>10</v>
      </c>
      <c r="E119" s="16">
        <v>30000</v>
      </c>
      <c r="F119" s="17" t="s">
        <v>10</v>
      </c>
      <c r="G119" s="24" t="s">
        <v>6</v>
      </c>
      <c r="H119" s="19">
        <v>3.1E-2</v>
      </c>
      <c r="I119" s="20">
        <v>0.22</v>
      </c>
      <c r="J119" s="25">
        <v>57</v>
      </c>
      <c r="K119" s="25">
        <v>60</v>
      </c>
    </row>
    <row r="120" spans="2:11" x14ac:dyDescent="0.15">
      <c r="B120" s="15" t="s">
        <v>126</v>
      </c>
      <c r="C120" s="16">
        <v>35000</v>
      </c>
      <c r="D120" s="17" t="s">
        <v>8</v>
      </c>
      <c r="E120" s="16">
        <v>35000</v>
      </c>
      <c r="F120" s="17" t="s">
        <v>8</v>
      </c>
      <c r="G120" s="24" t="s">
        <v>6</v>
      </c>
      <c r="H120" s="19">
        <v>2.8000000000000001E-2</v>
      </c>
      <c r="I120" s="20">
        <v>0.36</v>
      </c>
      <c r="J120" s="25">
        <v>45</v>
      </c>
      <c r="K120" s="25">
        <v>51</v>
      </c>
    </row>
    <row r="121" spans="2:11" x14ac:dyDescent="0.15">
      <c r="B121" s="15" t="s">
        <v>127</v>
      </c>
      <c r="C121" s="16">
        <v>1100000</v>
      </c>
      <c r="D121" s="17" t="s">
        <v>128</v>
      </c>
      <c r="E121" s="16">
        <v>1450000</v>
      </c>
      <c r="F121" s="17" t="s">
        <v>128</v>
      </c>
      <c r="G121" s="18">
        <v>-375000</v>
      </c>
      <c r="H121" s="19">
        <v>5.2999999999999999E-2</v>
      </c>
      <c r="I121" s="20">
        <v>0.18</v>
      </c>
      <c r="J121" s="25">
        <v>1</v>
      </c>
      <c r="K121" s="25">
        <v>1</v>
      </c>
    </row>
    <row r="122" spans="2:11" x14ac:dyDescent="0.15">
      <c r="B122" s="15" t="s">
        <v>129</v>
      </c>
      <c r="C122" s="16">
        <v>25000</v>
      </c>
      <c r="D122" s="17" t="s">
        <v>8</v>
      </c>
      <c r="E122" s="16">
        <v>30000</v>
      </c>
      <c r="F122" s="17" t="s">
        <v>8</v>
      </c>
      <c r="G122" s="24" t="s">
        <v>6</v>
      </c>
      <c r="H122" s="19">
        <v>3.2000000000000001E-2</v>
      </c>
      <c r="I122" s="20">
        <v>0.25</v>
      </c>
      <c r="J122" s="25">
        <v>60</v>
      </c>
      <c r="K122" s="25">
        <v>58</v>
      </c>
    </row>
    <row r="123" spans="2:11" x14ac:dyDescent="0.15">
      <c r="B123" s="15" t="s">
        <v>130</v>
      </c>
      <c r="C123" s="16" t="s">
        <v>4</v>
      </c>
      <c r="D123" s="17" t="s">
        <v>5</v>
      </c>
      <c r="E123" s="16" t="s">
        <v>4</v>
      </c>
      <c r="F123" s="17" t="s">
        <v>17</v>
      </c>
      <c r="G123" s="24" t="s">
        <v>6</v>
      </c>
      <c r="H123" s="19">
        <v>1.6E-2</v>
      </c>
      <c r="I123" s="20">
        <v>0.18</v>
      </c>
      <c r="J123" s="25">
        <v>156</v>
      </c>
      <c r="K123" s="25">
        <v>158</v>
      </c>
    </row>
    <row r="124" spans="2:11" x14ac:dyDescent="0.15">
      <c r="B124" s="15" t="s">
        <v>131</v>
      </c>
      <c r="C124" s="16">
        <v>5000</v>
      </c>
      <c r="D124" s="17" t="s">
        <v>8</v>
      </c>
      <c r="E124" s="16" t="s">
        <v>4</v>
      </c>
      <c r="F124" s="17" t="s">
        <v>17</v>
      </c>
      <c r="G124" s="24" t="s">
        <v>6</v>
      </c>
      <c r="H124" s="19">
        <v>1.7000000000000001E-2</v>
      </c>
      <c r="I124" s="20">
        <v>0.21</v>
      </c>
      <c r="J124" s="25">
        <v>138</v>
      </c>
      <c r="K124" s="25">
        <v>163</v>
      </c>
    </row>
    <row r="125" spans="2:11" x14ac:dyDescent="0.15">
      <c r="B125" s="15" t="s">
        <v>132</v>
      </c>
      <c r="C125" s="16" t="s">
        <v>4</v>
      </c>
      <c r="D125" s="17" t="s">
        <v>17</v>
      </c>
      <c r="E125" s="16">
        <v>5000</v>
      </c>
      <c r="F125" s="17" t="s">
        <v>17</v>
      </c>
      <c r="G125" s="24" t="s">
        <v>6</v>
      </c>
      <c r="H125" s="19">
        <v>2.5000000000000001E-2</v>
      </c>
      <c r="I125" s="20">
        <v>0.19</v>
      </c>
      <c r="J125" s="25">
        <v>157</v>
      </c>
      <c r="K125" s="25">
        <v>146</v>
      </c>
    </row>
    <row r="126" spans="2:11" x14ac:dyDescent="0.15">
      <c r="B126" s="15" t="s">
        <v>133</v>
      </c>
      <c r="C126" s="16">
        <v>10000</v>
      </c>
      <c r="D126" s="17" t="s">
        <v>8</v>
      </c>
      <c r="E126" s="16">
        <v>15000</v>
      </c>
      <c r="F126" s="17" t="s">
        <v>8</v>
      </c>
      <c r="G126" s="24" t="s">
        <v>6</v>
      </c>
      <c r="H126" s="19">
        <v>2.1000000000000001E-2</v>
      </c>
      <c r="I126" s="20">
        <v>0.37</v>
      </c>
      <c r="J126" s="25">
        <v>98</v>
      </c>
      <c r="K126" s="25">
        <v>98</v>
      </c>
    </row>
    <row r="127" spans="2:11" x14ac:dyDescent="0.15">
      <c r="B127" s="15" t="s">
        <v>134</v>
      </c>
      <c r="C127" s="16">
        <v>35000</v>
      </c>
      <c r="D127" s="17" t="s">
        <v>10</v>
      </c>
      <c r="E127" s="16">
        <v>45000</v>
      </c>
      <c r="F127" s="17" t="s">
        <v>10</v>
      </c>
      <c r="G127" s="24" t="s">
        <v>6</v>
      </c>
      <c r="H127" s="19">
        <v>2.5000000000000001E-2</v>
      </c>
      <c r="I127" s="20">
        <v>0.35</v>
      </c>
      <c r="J127" s="25">
        <v>43</v>
      </c>
      <c r="K127" s="25">
        <v>43</v>
      </c>
    </row>
    <row r="128" spans="2:11" x14ac:dyDescent="0.15">
      <c r="B128" s="15" t="s">
        <v>135</v>
      </c>
      <c r="C128" s="16" t="s">
        <v>4</v>
      </c>
      <c r="D128" s="17" t="s">
        <v>5</v>
      </c>
      <c r="E128" s="16" t="s">
        <v>4</v>
      </c>
      <c r="F128" s="17" t="s">
        <v>17</v>
      </c>
      <c r="G128" s="24" t="s">
        <v>6</v>
      </c>
      <c r="H128" s="19">
        <v>7.0000000000000001E-3</v>
      </c>
      <c r="I128" s="20">
        <v>0.1</v>
      </c>
      <c r="J128" s="25">
        <v>171</v>
      </c>
      <c r="K128" s="25">
        <v>170</v>
      </c>
    </row>
    <row r="129" spans="2:11" x14ac:dyDescent="0.15">
      <c r="B129" s="15" t="s">
        <v>136</v>
      </c>
      <c r="C129" s="16">
        <v>30000</v>
      </c>
      <c r="D129" s="17" t="s">
        <v>8</v>
      </c>
      <c r="E129" s="16">
        <v>20000</v>
      </c>
      <c r="F129" s="17" t="s">
        <v>10</v>
      </c>
      <c r="G129" s="18">
        <v>10000</v>
      </c>
      <c r="H129" s="19">
        <v>3.1E-2</v>
      </c>
      <c r="I129" s="20">
        <v>0.41</v>
      </c>
      <c r="J129" s="25">
        <v>48</v>
      </c>
      <c r="K129" s="25">
        <v>79</v>
      </c>
    </row>
    <row r="130" spans="2:11" x14ac:dyDescent="0.15">
      <c r="B130" s="15" t="s">
        <v>137</v>
      </c>
      <c r="C130" s="16">
        <v>90000</v>
      </c>
      <c r="D130" s="17" t="s">
        <v>19</v>
      </c>
      <c r="E130" s="16">
        <v>130000</v>
      </c>
      <c r="F130" s="17" t="s">
        <v>23</v>
      </c>
      <c r="G130" s="18">
        <v>-40000</v>
      </c>
      <c r="H130" s="19">
        <v>3.6999999999999998E-2</v>
      </c>
      <c r="I130" s="20">
        <v>0.2</v>
      </c>
      <c r="J130" s="25">
        <v>21</v>
      </c>
      <c r="K130" s="25">
        <v>19</v>
      </c>
    </row>
    <row r="131" spans="2:11" x14ac:dyDescent="0.15">
      <c r="B131" s="15" t="s">
        <v>138</v>
      </c>
      <c r="C131" s="16">
        <v>60000</v>
      </c>
      <c r="D131" s="17" t="s">
        <v>10</v>
      </c>
      <c r="E131" s="16">
        <v>60000</v>
      </c>
      <c r="F131" s="17" t="s">
        <v>10</v>
      </c>
      <c r="G131" s="24" t="s">
        <v>6</v>
      </c>
      <c r="H131" s="19">
        <v>6.7000000000000004E-2</v>
      </c>
      <c r="I131" s="20">
        <v>0.28000000000000003</v>
      </c>
      <c r="J131" s="25">
        <v>31</v>
      </c>
      <c r="K131" s="25">
        <v>31</v>
      </c>
    </row>
    <row r="132" spans="2:11" x14ac:dyDescent="0.15">
      <c r="B132" s="15" t="s">
        <v>139</v>
      </c>
      <c r="C132" s="16">
        <v>10000</v>
      </c>
      <c r="D132" s="17" t="s">
        <v>8</v>
      </c>
      <c r="E132" s="16">
        <v>10000</v>
      </c>
      <c r="F132" s="17" t="s">
        <v>8</v>
      </c>
      <c r="G132" s="24" t="s">
        <v>6</v>
      </c>
      <c r="H132" s="19">
        <v>1.4999999999999999E-2</v>
      </c>
      <c r="I132" s="20">
        <v>0.16</v>
      </c>
      <c r="J132" s="25">
        <v>113</v>
      </c>
      <c r="K132" s="25">
        <v>110</v>
      </c>
    </row>
    <row r="133" spans="2:11" x14ac:dyDescent="0.15">
      <c r="B133" s="15" t="s">
        <v>140</v>
      </c>
      <c r="C133" s="16" t="s">
        <v>4</v>
      </c>
      <c r="D133" s="17" t="s">
        <v>17</v>
      </c>
      <c r="E133" s="16" t="s">
        <v>4</v>
      </c>
      <c r="F133" s="17" t="s">
        <v>17</v>
      </c>
      <c r="G133" s="24" t="s">
        <v>6</v>
      </c>
      <c r="H133" s="19">
        <v>7.0000000000000001E-3</v>
      </c>
      <c r="I133" s="20">
        <v>0.14000000000000001</v>
      </c>
      <c r="J133" s="25">
        <v>161</v>
      </c>
      <c r="K133" s="25">
        <v>174</v>
      </c>
    </row>
    <row r="134" spans="2:11" x14ac:dyDescent="0.15">
      <c r="B134" s="15" t="s">
        <v>141</v>
      </c>
      <c r="C134" s="16">
        <v>160000</v>
      </c>
      <c r="D134" s="17" t="s">
        <v>19</v>
      </c>
      <c r="E134" s="16">
        <v>140000</v>
      </c>
      <c r="F134" s="17" t="s">
        <v>19</v>
      </c>
      <c r="G134" s="24" t="s">
        <v>6</v>
      </c>
      <c r="H134" s="19">
        <v>2.5999999999999999E-2</v>
      </c>
      <c r="I134" s="20">
        <v>0.22</v>
      </c>
      <c r="J134" s="25">
        <v>15</v>
      </c>
      <c r="K134" s="25">
        <v>16</v>
      </c>
    </row>
    <row r="135" spans="2:11" x14ac:dyDescent="0.15">
      <c r="B135" s="15" t="s">
        <v>142</v>
      </c>
      <c r="C135" s="16">
        <v>210000</v>
      </c>
      <c r="D135" s="17" t="s">
        <v>19</v>
      </c>
      <c r="E135" s="16">
        <v>400000</v>
      </c>
      <c r="F135" s="17" t="s">
        <v>19</v>
      </c>
      <c r="G135" s="18">
        <v>-180000</v>
      </c>
      <c r="H135" s="19">
        <v>4.4999999999999998E-2</v>
      </c>
      <c r="I135" s="20">
        <v>0.3</v>
      </c>
      <c r="J135" s="25">
        <v>12</v>
      </c>
      <c r="K135" s="25">
        <v>7</v>
      </c>
    </row>
    <row r="136" spans="2:11" x14ac:dyDescent="0.15">
      <c r="B136" s="15" t="s">
        <v>143</v>
      </c>
      <c r="C136" s="16">
        <v>15000</v>
      </c>
      <c r="D136" s="17" t="s">
        <v>8</v>
      </c>
      <c r="E136" s="16">
        <v>10000</v>
      </c>
      <c r="F136" s="17" t="s">
        <v>8</v>
      </c>
      <c r="G136" s="24" t="s">
        <v>6</v>
      </c>
      <c r="H136" s="19">
        <v>7.0000000000000001E-3</v>
      </c>
      <c r="I136" s="20">
        <v>0.17</v>
      </c>
      <c r="J136" s="25">
        <v>78</v>
      </c>
      <c r="K136" s="25">
        <v>107</v>
      </c>
    </row>
    <row r="137" spans="2:11" x14ac:dyDescent="0.15">
      <c r="B137" s="15" t="s">
        <v>144</v>
      </c>
      <c r="C137" s="16">
        <v>10000</v>
      </c>
      <c r="D137" s="17" t="s">
        <v>8</v>
      </c>
      <c r="E137" s="16">
        <v>30000</v>
      </c>
      <c r="F137" s="17" t="s">
        <v>8</v>
      </c>
      <c r="G137" s="18">
        <v>-20000</v>
      </c>
      <c r="H137" s="19">
        <v>2.1999999999999999E-2</v>
      </c>
      <c r="I137" s="20">
        <v>0.15</v>
      </c>
      <c r="J137" s="25">
        <v>108</v>
      </c>
      <c r="K137" s="25">
        <v>62</v>
      </c>
    </row>
    <row r="138" spans="2:11" x14ac:dyDescent="0.15">
      <c r="B138" s="15" t="s">
        <v>145</v>
      </c>
      <c r="C138" s="16" t="s">
        <v>4</v>
      </c>
      <c r="D138" s="17" t="s">
        <v>5</v>
      </c>
      <c r="E138" s="16" t="s">
        <v>4</v>
      </c>
      <c r="F138" s="17" t="s">
        <v>5</v>
      </c>
      <c r="G138" s="24" t="s">
        <v>6</v>
      </c>
      <c r="H138" s="19">
        <v>5.0000000000000001E-3</v>
      </c>
      <c r="I138" s="20">
        <v>0.09</v>
      </c>
      <c r="J138" s="25">
        <v>170</v>
      </c>
      <c r="K138" s="25">
        <v>169</v>
      </c>
    </row>
    <row r="139" spans="2:11" x14ac:dyDescent="0.15">
      <c r="B139" s="15" t="s">
        <v>146</v>
      </c>
      <c r="C139" s="16">
        <v>75000</v>
      </c>
      <c r="D139" s="17" t="s">
        <v>10</v>
      </c>
      <c r="E139" s="16">
        <v>95000</v>
      </c>
      <c r="F139" s="17" t="s">
        <v>23</v>
      </c>
      <c r="G139" s="18">
        <v>-20000</v>
      </c>
      <c r="H139" s="19">
        <v>0.03</v>
      </c>
      <c r="I139" s="20">
        <v>0.23</v>
      </c>
      <c r="J139" s="25">
        <v>24</v>
      </c>
      <c r="K139" s="25">
        <v>22</v>
      </c>
    </row>
    <row r="140" spans="2:11" x14ac:dyDescent="0.15">
      <c r="B140" s="15" t="s">
        <v>147</v>
      </c>
      <c r="C140" s="16" t="s">
        <v>4</v>
      </c>
      <c r="D140" s="17" t="s">
        <v>5</v>
      </c>
      <c r="E140" s="16">
        <v>10000</v>
      </c>
      <c r="F140" s="17" t="s">
        <v>8</v>
      </c>
      <c r="G140" s="18">
        <v>-5000</v>
      </c>
      <c r="H140" s="19">
        <v>1.4E-2</v>
      </c>
      <c r="I140" s="20">
        <v>0.25</v>
      </c>
      <c r="J140" s="25">
        <v>167</v>
      </c>
      <c r="K140" s="25">
        <v>114</v>
      </c>
    </row>
    <row r="141" spans="2:11" x14ac:dyDescent="0.15">
      <c r="B141" s="15" t="s">
        <v>148</v>
      </c>
      <c r="C141" s="16">
        <v>45000</v>
      </c>
      <c r="D141" s="17" t="s">
        <v>10</v>
      </c>
      <c r="E141" s="16">
        <v>45000</v>
      </c>
      <c r="F141" s="17" t="s">
        <v>10</v>
      </c>
      <c r="G141" s="24" t="s">
        <v>6</v>
      </c>
      <c r="H141" s="19">
        <v>2.5999999999999999E-2</v>
      </c>
      <c r="I141" s="20">
        <v>0.19</v>
      </c>
      <c r="J141" s="25">
        <v>40</v>
      </c>
      <c r="K141" s="25">
        <v>42</v>
      </c>
    </row>
    <row r="142" spans="2:11" x14ac:dyDescent="0.15">
      <c r="B142" s="15" t="s">
        <v>149</v>
      </c>
      <c r="C142" s="16">
        <v>20000</v>
      </c>
      <c r="D142" s="17" t="s">
        <v>8</v>
      </c>
      <c r="E142" s="16">
        <v>15000</v>
      </c>
      <c r="F142" s="17" t="s">
        <v>8</v>
      </c>
      <c r="G142" s="24" t="s">
        <v>6</v>
      </c>
      <c r="H142" s="19">
        <v>3.2000000000000001E-2</v>
      </c>
      <c r="I142" s="20">
        <v>0.42</v>
      </c>
      <c r="J142" s="25">
        <v>76</v>
      </c>
      <c r="K142" s="25">
        <v>90</v>
      </c>
    </row>
    <row r="143" spans="2:11" x14ac:dyDescent="0.15">
      <c r="B143" s="15" t="s">
        <v>150</v>
      </c>
      <c r="C143" s="16">
        <v>55000</v>
      </c>
      <c r="D143" s="17" t="s">
        <v>10</v>
      </c>
      <c r="E143" s="16">
        <v>55000</v>
      </c>
      <c r="F143" s="17" t="s">
        <v>10</v>
      </c>
      <c r="G143" s="24" t="s">
        <v>6</v>
      </c>
      <c r="H143" s="19">
        <v>0.04</v>
      </c>
      <c r="I143" s="20">
        <v>0.33</v>
      </c>
      <c r="J143" s="25">
        <v>34</v>
      </c>
      <c r="K143" s="25">
        <v>34</v>
      </c>
    </row>
    <row r="144" spans="2:11" x14ac:dyDescent="0.15">
      <c r="B144" s="15" t="s">
        <v>151</v>
      </c>
      <c r="C144" s="16">
        <v>5000</v>
      </c>
      <c r="D144" s="17" t="s">
        <v>8</v>
      </c>
      <c r="E144" s="16">
        <v>5000</v>
      </c>
      <c r="F144" s="17" t="s">
        <v>8</v>
      </c>
      <c r="G144" s="24" t="s">
        <v>6</v>
      </c>
      <c r="H144" s="19">
        <v>1.6E-2</v>
      </c>
      <c r="I144" s="20">
        <v>0.22</v>
      </c>
      <c r="J144" s="25">
        <v>130</v>
      </c>
      <c r="K144" s="25">
        <v>125</v>
      </c>
    </row>
    <row r="145" spans="2:11" x14ac:dyDescent="0.15">
      <c r="B145" s="15" t="s">
        <v>152</v>
      </c>
      <c r="C145" s="16">
        <v>25000</v>
      </c>
      <c r="D145" s="17" t="s">
        <v>8</v>
      </c>
      <c r="E145" s="16">
        <v>30000</v>
      </c>
      <c r="F145" s="17" t="s">
        <v>8</v>
      </c>
      <c r="G145" s="18">
        <v>-5000</v>
      </c>
      <c r="H145" s="19">
        <v>5.0999999999999997E-2</v>
      </c>
      <c r="I145" s="20">
        <v>0.34</v>
      </c>
      <c r="J145" s="25">
        <v>64</v>
      </c>
      <c r="K145" s="25">
        <v>55</v>
      </c>
    </row>
    <row r="146" spans="2:11" x14ac:dyDescent="0.15">
      <c r="B146" s="15" t="s">
        <v>153</v>
      </c>
      <c r="C146" s="16">
        <v>25000</v>
      </c>
      <c r="D146" s="17" t="s">
        <v>8</v>
      </c>
      <c r="E146" s="16">
        <v>25000</v>
      </c>
      <c r="F146" s="17" t="s">
        <v>8</v>
      </c>
      <c r="G146" s="24" t="s">
        <v>6</v>
      </c>
      <c r="H146" s="19">
        <v>1.9E-2</v>
      </c>
      <c r="I146" s="20">
        <v>0.26</v>
      </c>
      <c r="J146" s="25">
        <v>63</v>
      </c>
      <c r="K146" s="25">
        <v>73</v>
      </c>
    </row>
    <row r="147" spans="2:11" x14ac:dyDescent="0.15">
      <c r="B147" s="15" t="s">
        <v>154</v>
      </c>
      <c r="C147" s="16">
        <v>230000</v>
      </c>
      <c r="D147" s="17" t="s">
        <v>19</v>
      </c>
      <c r="E147" s="16">
        <v>300000</v>
      </c>
      <c r="F147" s="17" t="s">
        <v>53</v>
      </c>
      <c r="G147" s="18">
        <v>-70000</v>
      </c>
      <c r="H147" s="19">
        <v>5.0999999999999997E-2</v>
      </c>
      <c r="I147" s="20">
        <v>0.24</v>
      </c>
      <c r="J147" s="25">
        <v>10</v>
      </c>
      <c r="K147" s="25">
        <v>10</v>
      </c>
    </row>
    <row r="148" spans="2:11" x14ac:dyDescent="0.15">
      <c r="B148" s="15" t="s">
        <v>155</v>
      </c>
      <c r="C148" s="16">
        <v>5000</v>
      </c>
      <c r="D148" s="17" t="s">
        <v>8</v>
      </c>
      <c r="E148" s="16">
        <v>5000</v>
      </c>
      <c r="F148" s="17" t="s">
        <v>8</v>
      </c>
      <c r="G148" s="24" t="s">
        <v>6</v>
      </c>
      <c r="H148" s="19">
        <v>6.0000000000000001E-3</v>
      </c>
      <c r="I148" s="20">
        <v>0.08</v>
      </c>
      <c r="J148" s="25">
        <v>132</v>
      </c>
      <c r="K148" s="25">
        <v>132</v>
      </c>
    </row>
    <row r="149" spans="2:11" x14ac:dyDescent="0.15">
      <c r="B149" s="15" t="s">
        <v>156</v>
      </c>
      <c r="C149" s="16">
        <v>5000</v>
      </c>
      <c r="D149" s="17" t="s">
        <v>17</v>
      </c>
      <c r="E149" s="16">
        <v>10000</v>
      </c>
      <c r="F149" s="17" t="s">
        <v>8</v>
      </c>
      <c r="G149" s="24" t="s">
        <v>6</v>
      </c>
      <c r="H149" s="19">
        <v>1.7999999999999999E-2</v>
      </c>
      <c r="I149" s="20">
        <v>0.22</v>
      </c>
      <c r="J149" s="25">
        <v>137</v>
      </c>
      <c r="K149" s="25">
        <v>105</v>
      </c>
    </row>
    <row r="150" spans="2:11" x14ac:dyDescent="0.15">
      <c r="B150" s="15" t="s">
        <v>157</v>
      </c>
      <c r="C150" s="16">
        <v>60000</v>
      </c>
      <c r="D150" s="17" t="s">
        <v>23</v>
      </c>
      <c r="E150" s="16">
        <v>75000</v>
      </c>
      <c r="F150" s="17" t="s">
        <v>10</v>
      </c>
      <c r="G150" s="24" t="s">
        <v>6</v>
      </c>
      <c r="H150" s="19">
        <v>2.5999999999999999E-2</v>
      </c>
      <c r="I150" s="20">
        <v>0.14000000000000001</v>
      </c>
      <c r="J150" s="25">
        <v>29</v>
      </c>
      <c r="K150" s="25">
        <v>25</v>
      </c>
    </row>
    <row r="151" spans="2:11" x14ac:dyDescent="0.15">
      <c r="B151" s="15" t="s">
        <v>158</v>
      </c>
      <c r="C151" s="16">
        <v>45000</v>
      </c>
      <c r="D151" s="17" t="s">
        <v>10</v>
      </c>
      <c r="E151" s="16">
        <v>55000</v>
      </c>
      <c r="F151" s="17" t="s">
        <v>10</v>
      </c>
      <c r="G151" s="24" t="s">
        <v>6</v>
      </c>
      <c r="H151" s="19">
        <v>9.4E-2</v>
      </c>
      <c r="I151" s="20">
        <v>0.31</v>
      </c>
      <c r="J151" s="25">
        <v>38</v>
      </c>
      <c r="K151" s="25">
        <v>37</v>
      </c>
    </row>
    <row r="152" spans="2:11" x14ac:dyDescent="0.15">
      <c r="B152" s="15" t="s">
        <v>159</v>
      </c>
      <c r="C152" s="16">
        <v>15000</v>
      </c>
      <c r="D152" s="17" t="s">
        <v>8</v>
      </c>
      <c r="E152" s="16">
        <v>10000</v>
      </c>
      <c r="F152" s="17" t="s">
        <v>8</v>
      </c>
      <c r="G152" s="24" t="s">
        <v>6</v>
      </c>
      <c r="H152" s="19">
        <v>3.2000000000000001E-2</v>
      </c>
      <c r="I152" s="20">
        <v>0.46</v>
      </c>
      <c r="J152" s="25">
        <v>94</v>
      </c>
      <c r="K152" s="25">
        <v>111</v>
      </c>
    </row>
    <row r="153" spans="2:11" x14ac:dyDescent="0.15">
      <c r="B153" s="15" t="s">
        <v>160</v>
      </c>
      <c r="C153" s="16">
        <v>50000</v>
      </c>
      <c r="D153" s="17" t="s">
        <v>10</v>
      </c>
      <c r="E153" s="16">
        <v>60000</v>
      </c>
      <c r="F153" s="17" t="s">
        <v>10</v>
      </c>
      <c r="G153" s="24" t="s">
        <v>6</v>
      </c>
      <c r="H153" s="19">
        <v>4.1000000000000002E-2</v>
      </c>
      <c r="I153" s="20">
        <v>0.35</v>
      </c>
      <c r="J153" s="25">
        <v>35</v>
      </c>
      <c r="K153" s="25">
        <v>32</v>
      </c>
    </row>
    <row r="154" spans="2:11" x14ac:dyDescent="0.15">
      <c r="B154" s="15" t="s">
        <v>161</v>
      </c>
      <c r="C154" s="16">
        <v>85000</v>
      </c>
      <c r="D154" s="17" t="s">
        <v>23</v>
      </c>
      <c r="E154" s="16">
        <v>70000</v>
      </c>
      <c r="F154" s="17" t="s">
        <v>23</v>
      </c>
      <c r="G154" s="24" t="s">
        <v>6</v>
      </c>
      <c r="H154" s="19">
        <v>3.5999999999999997E-2</v>
      </c>
      <c r="I154" s="20">
        <v>0.28999999999999998</v>
      </c>
      <c r="J154" s="25">
        <v>22</v>
      </c>
      <c r="K154" s="25">
        <v>28</v>
      </c>
    </row>
    <row r="155" spans="2:11" x14ac:dyDescent="0.15">
      <c r="B155" s="15" t="s">
        <v>162</v>
      </c>
      <c r="C155" s="16">
        <v>160000</v>
      </c>
      <c r="D155" s="17" t="s">
        <v>19</v>
      </c>
      <c r="E155" s="16">
        <v>180000</v>
      </c>
      <c r="F155" s="17" t="s">
        <v>19</v>
      </c>
      <c r="G155" s="24" t="s">
        <v>6</v>
      </c>
      <c r="H155" s="19">
        <v>4.9000000000000002E-2</v>
      </c>
      <c r="I155" s="20">
        <v>0.2</v>
      </c>
      <c r="J155" s="25">
        <v>14</v>
      </c>
      <c r="K155" s="25">
        <v>14</v>
      </c>
    </row>
    <row r="156" spans="2:11" x14ac:dyDescent="0.15">
      <c r="B156" s="15" t="s">
        <v>163</v>
      </c>
      <c r="C156" s="16">
        <v>240000</v>
      </c>
      <c r="D156" s="17" t="s">
        <v>19</v>
      </c>
      <c r="E156" s="16">
        <v>250000</v>
      </c>
      <c r="F156" s="17" t="s">
        <v>53</v>
      </c>
      <c r="G156" s="24" t="s">
        <v>6</v>
      </c>
      <c r="H156" s="19">
        <v>5.0999999999999997E-2</v>
      </c>
      <c r="I156" s="20">
        <v>0.16</v>
      </c>
      <c r="J156" s="25">
        <v>9</v>
      </c>
      <c r="K156" s="25">
        <v>11</v>
      </c>
    </row>
    <row r="157" spans="2:11" x14ac:dyDescent="0.15">
      <c r="B157" s="15" t="s">
        <v>164</v>
      </c>
      <c r="C157" s="16">
        <v>140000</v>
      </c>
      <c r="D157" s="17" t="s">
        <v>23</v>
      </c>
      <c r="E157" s="16">
        <v>150000</v>
      </c>
      <c r="F157" s="17" t="s">
        <v>23</v>
      </c>
      <c r="G157" s="24" t="s">
        <v>6</v>
      </c>
      <c r="H157" s="19">
        <v>7.3999999999999996E-2</v>
      </c>
      <c r="I157" s="20">
        <v>0.18</v>
      </c>
      <c r="J157" s="25">
        <v>16</v>
      </c>
      <c r="K157" s="25">
        <v>15</v>
      </c>
    </row>
    <row r="158" spans="2:11" x14ac:dyDescent="0.15">
      <c r="B158" s="15" t="s">
        <v>165</v>
      </c>
      <c r="C158" s="16">
        <v>5000</v>
      </c>
      <c r="D158" s="17" t="s">
        <v>8</v>
      </c>
      <c r="E158" s="16">
        <v>10000</v>
      </c>
      <c r="F158" s="17" t="s">
        <v>8</v>
      </c>
      <c r="G158" s="24" t="s">
        <v>6</v>
      </c>
      <c r="H158" s="19">
        <v>2.3E-2</v>
      </c>
      <c r="I158" s="20">
        <v>0.21</v>
      </c>
      <c r="J158" s="25">
        <v>127</v>
      </c>
      <c r="K158" s="25">
        <v>118</v>
      </c>
    </row>
    <row r="159" spans="2:11" x14ac:dyDescent="0.15">
      <c r="B159" s="15" t="s">
        <v>166</v>
      </c>
      <c r="C159" s="16">
        <v>10000</v>
      </c>
      <c r="D159" s="17" t="s">
        <v>8</v>
      </c>
      <c r="E159" s="16">
        <v>20000</v>
      </c>
      <c r="F159" s="17" t="s">
        <v>8</v>
      </c>
      <c r="G159" s="18">
        <v>-5000</v>
      </c>
      <c r="H159" s="19">
        <v>4.3999999999999997E-2</v>
      </c>
      <c r="I159" s="20">
        <v>0.26</v>
      </c>
      <c r="J159" s="25">
        <v>99</v>
      </c>
      <c r="K159" s="25">
        <v>82</v>
      </c>
    </row>
    <row r="160" spans="2:11" x14ac:dyDescent="0.15">
      <c r="B160" s="15" t="s">
        <v>167</v>
      </c>
      <c r="C160" s="16">
        <v>5000</v>
      </c>
      <c r="D160" s="17" t="s">
        <v>17</v>
      </c>
      <c r="E160" s="16">
        <v>15000</v>
      </c>
      <c r="F160" s="17" t="s">
        <v>8</v>
      </c>
      <c r="G160" s="18">
        <v>-10000</v>
      </c>
      <c r="H160" s="19">
        <v>3.5999999999999997E-2</v>
      </c>
      <c r="I160" s="20">
        <v>0.38</v>
      </c>
      <c r="J160" s="25">
        <v>149</v>
      </c>
      <c r="K160" s="25">
        <v>89</v>
      </c>
    </row>
    <row r="161" spans="2:11" x14ac:dyDescent="0.15">
      <c r="B161" s="15" t="s">
        <v>168</v>
      </c>
      <c r="C161" s="16">
        <v>40000</v>
      </c>
      <c r="D161" s="17" t="s">
        <v>8</v>
      </c>
      <c r="E161" s="16">
        <v>25000</v>
      </c>
      <c r="F161" s="17" t="s">
        <v>8</v>
      </c>
      <c r="G161" s="18">
        <v>15000</v>
      </c>
      <c r="H161" s="19">
        <v>8.7999999999999995E-2</v>
      </c>
      <c r="I161" s="20">
        <v>0.36</v>
      </c>
      <c r="J161" s="25">
        <v>42</v>
      </c>
      <c r="K161" s="25">
        <v>67</v>
      </c>
    </row>
    <row r="162" spans="2:11" x14ac:dyDescent="0.15">
      <c r="B162" s="15" t="s">
        <v>169</v>
      </c>
      <c r="C162" s="16">
        <v>30000</v>
      </c>
      <c r="D162" s="17" t="s">
        <v>8</v>
      </c>
      <c r="E162" s="16">
        <v>35000</v>
      </c>
      <c r="F162" s="17" t="s">
        <v>8</v>
      </c>
      <c r="G162" s="24" t="s">
        <v>6</v>
      </c>
      <c r="H162" s="19">
        <v>5.8000000000000003E-2</v>
      </c>
      <c r="I162" s="20">
        <v>0.31</v>
      </c>
      <c r="J162" s="25">
        <v>52</v>
      </c>
      <c r="K162" s="25">
        <v>50</v>
      </c>
    </row>
    <row r="163" spans="2:11" x14ac:dyDescent="0.15">
      <c r="B163" s="15" t="s">
        <v>170</v>
      </c>
      <c r="C163" s="16">
        <v>10000</v>
      </c>
      <c r="D163" s="17" t="s">
        <v>8</v>
      </c>
      <c r="E163" s="16" t="s">
        <v>4</v>
      </c>
      <c r="F163" s="17" t="s">
        <v>5</v>
      </c>
      <c r="G163" s="24" t="s">
        <v>6</v>
      </c>
      <c r="H163" s="19">
        <v>1.6E-2</v>
      </c>
      <c r="I163" s="20">
        <v>0.28999999999999998</v>
      </c>
      <c r="J163" s="25">
        <v>122</v>
      </c>
      <c r="K163" s="25">
        <v>155</v>
      </c>
    </row>
    <row r="164" spans="2:11" x14ac:dyDescent="0.15">
      <c r="B164" s="15" t="s">
        <v>171</v>
      </c>
      <c r="C164" s="16">
        <v>140000</v>
      </c>
      <c r="D164" s="17" t="s">
        <v>19</v>
      </c>
      <c r="E164" s="16">
        <v>140000</v>
      </c>
      <c r="F164" s="17" t="s">
        <v>19</v>
      </c>
      <c r="G164" s="24" t="s">
        <v>6</v>
      </c>
      <c r="H164" s="19">
        <v>3.5999999999999997E-2</v>
      </c>
      <c r="I164" s="20">
        <v>0.2</v>
      </c>
      <c r="J164" s="25">
        <v>17</v>
      </c>
      <c r="K164" s="25">
        <v>17</v>
      </c>
    </row>
    <row r="165" spans="2:11" x14ac:dyDescent="0.15">
      <c r="B165" s="15" t="s">
        <v>172</v>
      </c>
      <c r="C165" s="16" t="s">
        <v>4</v>
      </c>
      <c r="D165" s="17" t="s">
        <v>55</v>
      </c>
      <c r="E165" s="16">
        <v>5000</v>
      </c>
      <c r="F165" s="17" t="s">
        <v>5</v>
      </c>
      <c r="G165" s="24" t="s">
        <v>6</v>
      </c>
      <c r="H165" s="19">
        <v>1.6E-2</v>
      </c>
      <c r="I165" s="20">
        <v>0.3</v>
      </c>
      <c r="J165" s="25">
        <v>152</v>
      </c>
      <c r="K165" s="25">
        <v>121</v>
      </c>
    </row>
    <row r="166" spans="2:11" x14ac:dyDescent="0.15">
      <c r="B166" s="15" t="s">
        <v>173</v>
      </c>
      <c r="C166" s="16">
        <v>5000</v>
      </c>
      <c r="D166" s="17" t="s">
        <v>8</v>
      </c>
      <c r="E166" s="16" t="s">
        <v>4</v>
      </c>
      <c r="F166" s="17" t="s">
        <v>5</v>
      </c>
      <c r="G166" s="24" t="s">
        <v>6</v>
      </c>
      <c r="H166" s="19">
        <v>0.01</v>
      </c>
      <c r="I166" s="20">
        <v>0.18</v>
      </c>
      <c r="J166" s="25">
        <v>135</v>
      </c>
      <c r="K166" s="25">
        <v>172</v>
      </c>
    </row>
    <row r="167" spans="2:11" x14ac:dyDescent="0.15">
      <c r="B167" s="15" t="s">
        <v>174</v>
      </c>
      <c r="C167" s="16" t="s">
        <v>4</v>
      </c>
      <c r="D167" s="17" t="s">
        <v>8</v>
      </c>
      <c r="E167" s="16">
        <v>5000</v>
      </c>
      <c r="F167" s="17" t="s">
        <v>8</v>
      </c>
      <c r="G167" s="24" t="s">
        <v>6</v>
      </c>
      <c r="H167" s="19">
        <v>8.0000000000000002E-3</v>
      </c>
      <c r="I167" s="20">
        <v>0.11</v>
      </c>
      <c r="J167" s="25">
        <v>153</v>
      </c>
      <c r="K167" s="25">
        <v>128</v>
      </c>
    </row>
    <row r="168" spans="2:11" x14ac:dyDescent="0.15">
      <c r="B168" s="15" t="s">
        <v>175</v>
      </c>
      <c r="C168" s="16">
        <v>25000</v>
      </c>
      <c r="D168" s="17" t="s">
        <v>10</v>
      </c>
      <c r="E168" s="16">
        <v>25000</v>
      </c>
      <c r="F168" s="17" t="s">
        <v>10</v>
      </c>
      <c r="G168" s="24" t="s">
        <v>6</v>
      </c>
      <c r="H168" s="19">
        <v>8.9999999999999993E-3</v>
      </c>
      <c r="I168" s="20">
        <v>0.18</v>
      </c>
      <c r="J168" s="25">
        <v>58</v>
      </c>
      <c r="K168" s="25">
        <v>65</v>
      </c>
    </row>
    <row r="169" spans="2:11" x14ac:dyDescent="0.15">
      <c r="B169" s="15" t="s">
        <v>176</v>
      </c>
      <c r="C169" s="16">
        <v>35000</v>
      </c>
      <c r="D169" s="17" t="s">
        <v>10</v>
      </c>
      <c r="E169" s="16">
        <v>50000</v>
      </c>
      <c r="F169" s="17" t="s">
        <v>10</v>
      </c>
      <c r="G169" s="18">
        <v>-15000</v>
      </c>
      <c r="H169" s="19">
        <v>4.7E-2</v>
      </c>
      <c r="I169" s="20">
        <v>0.19</v>
      </c>
      <c r="J169" s="25">
        <v>46</v>
      </c>
      <c r="K169" s="25">
        <v>39</v>
      </c>
    </row>
    <row r="170" spans="2:11" x14ac:dyDescent="0.15">
      <c r="B170" s="15" t="s">
        <v>177</v>
      </c>
      <c r="C170" s="16" t="s">
        <v>4</v>
      </c>
      <c r="D170" s="17" t="s">
        <v>8</v>
      </c>
      <c r="E170" s="16" t="s">
        <v>4</v>
      </c>
      <c r="F170" s="17" t="s">
        <v>8</v>
      </c>
      <c r="G170" s="24" t="s">
        <v>6</v>
      </c>
      <c r="H170" s="19">
        <v>5.0000000000000001E-3</v>
      </c>
      <c r="I170" s="20">
        <v>7.0000000000000007E-2</v>
      </c>
      <c r="J170" s="25">
        <v>166</v>
      </c>
      <c r="K170" s="25">
        <v>173</v>
      </c>
    </row>
    <row r="171" spans="2:11" x14ac:dyDescent="0.15">
      <c r="B171" s="15" t="s">
        <v>178</v>
      </c>
      <c r="C171" s="16">
        <v>65000</v>
      </c>
      <c r="D171" s="17" t="s">
        <v>23</v>
      </c>
      <c r="E171" s="16">
        <v>100000</v>
      </c>
      <c r="F171" s="17" t="s">
        <v>23</v>
      </c>
      <c r="G171" s="18">
        <v>-35000</v>
      </c>
      <c r="H171" s="19">
        <v>2.1000000000000001E-2</v>
      </c>
      <c r="I171" s="20">
        <v>0.15</v>
      </c>
      <c r="J171" s="25">
        <v>28</v>
      </c>
      <c r="K171" s="25">
        <v>21</v>
      </c>
    </row>
    <row r="172" spans="2:11" x14ac:dyDescent="0.15">
      <c r="B172" s="15" t="s">
        <v>179</v>
      </c>
      <c r="C172" s="16" t="s">
        <v>4</v>
      </c>
      <c r="D172" s="17" t="s">
        <v>5</v>
      </c>
      <c r="E172" s="16" t="s">
        <v>4</v>
      </c>
      <c r="F172" s="17" t="s">
        <v>5</v>
      </c>
      <c r="G172" s="24" t="s">
        <v>6</v>
      </c>
      <c r="H172" s="19">
        <v>5.0000000000000001E-3</v>
      </c>
      <c r="I172" s="20">
        <v>0.14000000000000001</v>
      </c>
      <c r="J172" s="25">
        <v>165</v>
      </c>
      <c r="K172" s="25">
        <v>171</v>
      </c>
    </row>
    <row r="173" spans="2:11" x14ac:dyDescent="0.15">
      <c r="B173" s="15" t="s">
        <v>180</v>
      </c>
      <c r="C173" s="16">
        <v>20000</v>
      </c>
      <c r="D173" s="17" t="s">
        <v>8</v>
      </c>
      <c r="E173" s="16">
        <v>30000</v>
      </c>
      <c r="F173" s="17" t="s">
        <v>8</v>
      </c>
      <c r="G173" s="24" t="s">
        <v>6</v>
      </c>
      <c r="H173" s="19">
        <v>5.3999999999999999E-2</v>
      </c>
      <c r="I173" s="20">
        <v>0.24</v>
      </c>
      <c r="J173" s="25">
        <v>74</v>
      </c>
      <c r="K173" s="25">
        <v>57</v>
      </c>
    </row>
    <row r="174" spans="2:11" x14ac:dyDescent="0.15">
      <c r="B174" s="15" t="s">
        <v>181</v>
      </c>
      <c r="C174" s="16">
        <v>35000</v>
      </c>
      <c r="D174" s="17" t="s">
        <v>10</v>
      </c>
      <c r="E174" s="16">
        <v>50000</v>
      </c>
      <c r="F174" s="17" t="s">
        <v>10</v>
      </c>
      <c r="G174" s="18">
        <v>-15000</v>
      </c>
      <c r="H174" s="19">
        <v>3.5000000000000003E-2</v>
      </c>
      <c r="I174" s="20">
        <v>0.25</v>
      </c>
      <c r="J174" s="25">
        <v>44</v>
      </c>
      <c r="K174" s="25">
        <v>40</v>
      </c>
    </row>
    <row r="175" spans="2:11" x14ac:dyDescent="0.15">
      <c r="B175" s="15" t="s">
        <v>182</v>
      </c>
      <c r="C175" s="16">
        <v>10000</v>
      </c>
      <c r="D175" s="17" t="s">
        <v>8</v>
      </c>
      <c r="E175" s="16">
        <v>10000</v>
      </c>
      <c r="F175" s="17" t="s">
        <v>8</v>
      </c>
      <c r="G175" s="24" t="s">
        <v>6</v>
      </c>
      <c r="H175" s="19">
        <v>0.04</v>
      </c>
      <c r="I175" s="20">
        <v>0.45</v>
      </c>
      <c r="J175" s="25">
        <v>112</v>
      </c>
      <c r="K175" s="25">
        <v>115</v>
      </c>
    </row>
    <row r="176" spans="2:11" x14ac:dyDescent="0.15">
      <c r="B176" s="15" t="s">
        <v>183</v>
      </c>
      <c r="C176" s="16">
        <v>30000</v>
      </c>
      <c r="D176" s="17" t="s">
        <v>10</v>
      </c>
      <c r="E176" s="16">
        <v>25000</v>
      </c>
      <c r="F176" s="17" t="s">
        <v>10</v>
      </c>
      <c r="G176" s="24" t="s">
        <v>6</v>
      </c>
      <c r="H176" s="19">
        <v>2.8000000000000001E-2</v>
      </c>
      <c r="I176" s="20">
        <v>0.14000000000000001</v>
      </c>
      <c r="J176" s="25">
        <v>53</v>
      </c>
      <c r="K176" s="25">
        <v>71</v>
      </c>
    </row>
    <row r="177" spans="1:11" x14ac:dyDescent="0.15">
      <c r="B177" s="15" t="s">
        <v>184</v>
      </c>
      <c r="C177" s="16" t="s">
        <v>4</v>
      </c>
      <c r="D177" s="17" t="s">
        <v>5</v>
      </c>
      <c r="E177" s="16" t="s">
        <v>4</v>
      </c>
      <c r="F177" s="17" t="s">
        <v>5</v>
      </c>
      <c r="G177" s="24" t="s">
        <v>6</v>
      </c>
      <c r="H177" s="19">
        <v>1E-3</v>
      </c>
      <c r="I177" s="20">
        <v>0.02</v>
      </c>
      <c r="J177" s="25">
        <v>175</v>
      </c>
      <c r="K177" s="25">
        <v>176</v>
      </c>
    </row>
    <row r="178" spans="1:11" x14ac:dyDescent="0.15">
      <c r="B178" s="15" t="s">
        <v>185</v>
      </c>
      <c r="C178" s="16">
        <v>15000</v>
      </c>
      <c r="D178" s="17" t="s">
        <v>8</v>
      </c>
      <c r="E178" s="16">
        <v>15000</v>
      </c>
      <c r="F178" s="17" t="s">
        <v>8</v>
      </c>
      <c r="G178" s="24" t="s">
        <v>6</v>
      </c>
      <c r="H178" s="19">
        <v>3.5999999999999997E-2</v>
      </c>
      <c r="I178" s="20">
        <v>0.17</v>
      </c>
      <c r="J178" s="25">
        <v>81</v>
      </c>
      <c r="K178" s="25">
        <v>87</v>
      </c>
    </row>
    <row r="179" spans="1:11" x14ac:dyDescent="0.15">
      <c r="B179" s="15" t="s">
        <v>186</v>
      </c>
      <c r="C179" s="16" t="s">
        <v>212</v>
      </c>
      <c r="D179" s="17" t="s">
        <v>212</v>
      </c>
      <c r="E179" s="16">
        <v>10000</v>
      </c>
      <c r="F179" s="17" t="s">
        <v>8</v>
      </c>
      <c r="G179" s="24" t="s">
        <v>212</v>
      </c>
      <c r="H179" s="19" t="s">
        <v>212</v>
      </c>
      <c r="I179" s="20" t="s">
        <v>212</v>
      </c>
      <c r="J179" s="25" t="s">
        <v>212</v>
      </c>
      <c r="K179" s="25">
        <v>116</v>
      </c>
    </row>
    <row r="180" spans="1:11" x14ac:dyDescent="0.15">
      <c r="B180" s="15" t="s">
        <v>187</v>
      </c>
      <c r="C180" s="16">
        <v>20000</v>
      </c>
      <c r="D180" s="17" t="s">
        <v>8</v>
      </c>
      <c r="E180" s="16">
        <v>15000</v>
      </c>
      <c r="F180" s="17" t="s">
        <v>8</v>
      </c>
      <c r="G180" s="24" t="s">
        <v>6</v>
      </c>
      <c r="H180" s="19">
        <v>1.2E-2</v>
      </c>
      <c r="I180" s="20">
        <v>0.18</v>
      </c>
      <c r="J180" s="25">
        <v>73</v>
      </c>
      <c r="K180" s="25">
        <v>95</v>
      </c>
    </row>
    <row r="181" spans="1:11" x14ac:dyDescent="0.15">
      <c r="B181" s="15" t="s">
        <v>188</v>
      </c>
      <c r="C181" s="16">
        <v>25000</v>
      </c>
      <c r="D181" s="17" t="s">
        <v>8</v>
      </c>
      <c r="E181" s="16">
        <v>45000</v>
      </c>
      <c r="F181" s="17" t="s">
        <v>8</v>
      </c>
      <c r="G181" s="18">
        <v>-15000</v>
      </c>
      <c r="H181" s="19">
        <v>5.8000000000000003E-2</v>
      </c>
      <c r="I181" s="20">
        <v>0.25</v>
      </c>
      <c r="J181" s="25">
        <v>56</v>
      </c>
      <c r="K181" s="25">
        <v>45</v>
      </c>
    </row>
    <row r="182" spans="1:11" x14ac:dyDescent="0.15">
      <c r="B182" s="15" t="s">
        <v>189</v>
      </c>
      <c r="C182" s="16">
        <v>10000</v>
      </c>
      <c r="D182" s="17" t="s">
        <v>8</v>
      </c>
      <c r="E182" s="16">
        <v>5000</v>
      </c>
      <c r="F182" s="17" t="s">
        <v>8</v>
      </c>
      <c r="G182" s="24" t="s">
        <v>6</v>
      </c>
      <c r="H182" s="19">
        <v>4.3999999999999997E-2</v>
      </c>
      <c r="I182" s="20">
        <v>0.47</v>
      </c>
      <c r="J182" s="25">
        <v>104</v>
      </c>
      <c r="K182" s="25">
        <v>124</v>
      </c>
    </row>
    <row r="183" spans="1:11" x14ac:dyDescent="0.15">
      <c r="B183" s="15" t="s">
        <v>190</v>
      </c>
      <c r="C183" s="16">
        <v>425000</v>
      </c>
      <c r="D183" s="17" t="s">
        <v>53</v>
      </c>
      <c r="E183" s="16">
        <v>375000</v>
      </c>
      <c r="F183" s="17" t="s">
        <v>53</v>
      </c>
      <c r="G183" s="18">
        <v>55000</v>
      </c>
      <c r="H183" s="19">
        <v>6.9000000000000006E-2</v>
      </c>
      <c r="I183" s="20">
        <v>0.28999999999999998</v>
      </c>
      <c r="J183" s="25">
        <v>6</v>
      </c>
      <c r="K183" s="25">
        <v>8</v>
      </c>
    </row>
    <row r="184" spans="1:11" x14ac:dyDescent="0.15">
      <c r="B184" s="15" t="s">
        <v>191</v>
      </c>
      <c r="C184" s="16">
        <v>10000</v>
      </c>
      <c r="D184" s="17" t="s">
        <v>8</v>
      </c>
      <c r="E184" s="16" t="s">
        <v>212</v>
      </c>
      <c r="F184" s="17" t="s">
        <v>212</v>
      </c>
      <c r="G184" s="24" t="s">
        <v>212</v>
      </c>
      <c r="H184" s="19">
        <v>6.8000000000000005E-2</v>
      </c>
      <c r="I184" s="20">
        <v>0.44</v>
      </c>
      <c r="J184" s="25">
        <v>121</v>
      </c>
      <c r="K184" s="25" t="s">
        <v>212</v>
      </c>
    </row>
    <row r="185" spans="1:11" x14ac:dyDescent="0.15">
      <c r="B185" s="15" t="s">
        <v>192</v>
      </c>
      <c r="C185" s="16">
        <v>15000</v>
      </c>
      <c r="D185" s="17" t="s">
        <v>8</v>
      </c>
      <c r="E185" s="16">
        <v>15000</v>
      </c>
      <c r="F185" s="17" t="s">
        <v>8</v>
      </c>
      <c r="G185" s="24" t="s">
        <v>6</v>
      </c>
      <c r="H185" s="19">
        <v>2.5999999999999999E-2</v>
      </c>
      <c r="I185" s="20">
        <v>0.32</v>
      </c>
      <c r="J185" s="25">
        <v>79</v>
      </c>
      <c r="K185" s="25">
        <v>92</v>
      </c>
    </row>
    <row r="186" spans="1:11" x14ac:dyDescent="0.15">
      <c r="B186" s="15" t="s">
        <v>193</v>
      </c>
      <c r="C186" s="16">
        <v>20000</v>
      </c>
      <c r="D186" s="17" t="s">
        <v>8</v>
      </c>
      <c r="E186" s="16">
        <v>25000</v>
      </c>
      <c r="F186" s="17" t="s">
        <v>8</v>
      </c>
      <c r="G186" s="18">
        <v>-5000</v>
      </c>
      <c r="H186" s="19">
        <v>0.03</v>
      </c>
      <c r="I186" s="20">
        <v>0.45</v>
      </c>
      <c r="J186" s="25">
        <v>75</v>
      </c>
      <c r="K186" s="25">
        <v>68</v>
      </c>
    </row>
    <row r="187" spans="1:11" x14ac:dyDescent="0.15">
      <c r="B187" s="15" t="s">
        <v>194</v>
      </c>
      <c r="C187" s="16">
        <v>20000</v>
      </c>
      <c r="D187" s="17" t="s">
        <v>10</v>
      </c>
      <c r="E187" s="16">
        <v>20000</v>
      </c>
      <c r="F187" s="17" t="s">
        <v>10</v>
      </c>
      <c r="G187" s="24" t="s">
        <v>6</v>
      </c>
      <c r="H187" s="19">
        <v>2.3E-2</v>
      </c>
      <c r="I187" s="20">
        <v>0.21</v>
      </c>
      <c r="J187" s="25">
        <v>72</v>
      </c>
      <c r="K187" s="25">
        <v>81</v>
      </c>
    </row>
    <row r="188" spans="1:11" x14ac:dyDescent="0.15">
      <c r="B188" s="15" t="s">
        <v>195</v>
      </c>
      <c r="C188" s="16">
        <v>20000</v>
      </c>
      <c r="D188" s="17" t="s">
        <v>8</v>
      </c>
      <c r="E188" s="16">
        <v>25000</v>
      </c>
      <c r="F188" s="17" t="s">
        <v>8</v>
      </c>
      <c r="G188" s="24" t="s">
        <v>6</v>
      </c>
      <c r="H188" s="19">
        <v>8.5000000000000006E-2</v>
      </c>
      <c r="I188" s="20">
        <v>0.43</v>
      </c>
      <c r="J188" s="25">
        <v>70</v>
      </c>
      <c r="K188" s="25">
        <v>70</v>
      </c>
    </row>
    <row r="189" spans="1:11" x14ac:dyDescent="0.15">
      <c r="B189" s="15" t="s">
        <v>196</v>
      </c>
      <c r="C189" s="16">
        <v>5000</v>
      </c>
      <c r="D189" s="17" t="s">
        <v>5</v>
      </c>
      <c r="E189" s="16">
        <v>10000</v>
      </c>
      <c r="F189" s="17" t="s">
        <v>8</v>
      </c>
      <c r="G189" s="24" t="s">
        <v>6</v>
      </c>
      <c r="H189" s="19">
        <v>3.5999999999999997E-2</v>
      </c>
      <c r="I189" s="20">
        <v>0.2</v>
      </c>
      <c r="J189" s="25">
        <v>134</v>
      </c>
      <c r="K189" s="25">
        <v>117</v>
      </c>
    </row>
    <row r="190" spans="1:11" x14ac:dyDescent="0.15">
      <c r="B190" s="15" t="s">
        <v>197</v>
      </c>
      <c r="C190" s="16">
        <v>15000</v>
      </c>
      <c r="D190" s="17" t="s">
        <v>8</v>
      </c>
      <c r="E190" s="16">
        <v>20000</v>
      </c>
      <c r="F190" s="17" t="s">
        <v>8</v>
      </c>
      <c r="G190" s="24" t="s">
        <v>6</v>
      </c>
      <c r="H190" s="19">
        <v>7.3999999999999996E-2</v>
      </c>
      <c r="I190" s="20">
        <v>0.28000000000000003</v>
      </c>
      <c r="J190" s="25">
        <v>84</v>
      </c>
      <c r="K190" s="25">
        <v>80</v>
      </c>
    </row>
    <row r="192" spans="1:11" ht="42" customHeight="1" x14ac:dyDescent="0.15">
      <c r="A192" s="54" t="s">
        <v>214</v>
      </c>
      <c r="B192" s="54"/>
      <c r="C192" s="54"/>
      <c r="D192" s="54"/>
      <c r="E192" s="54"/>
      <c r="F192" s="54"/>
      <c r="G192" s="54"/>
      <c r="H192" s="54"/>
      <c r="I192" s="54"/>
      <c r="J192" s="54"/>
      <c r="K192" s="54"/>
    </row>
    <row r="193" spans="1:11" ht="31" customHeight="1" x14ac:dyDescent="0.15">
      <c r="A193" s="50" t="s">
        <v>216</v>
      </c>
      <c r="B193" s="50"/>
      <c r="C193" s="50"/>
      <c r="D193" s="50"/>
      <c r="E193" s="50"/>
      <c r="F193" s="50"/>
      <c r="G193" s="50"/>
      <c r="H193" s="50"/>
      <c r="I193" s="50"/>
      <c r="J193" s="50"/>
      <c r="K193" s="50"/>
    </row>
    <row r="194" spans="1:11" s="36" customFormat="1" ht="18" customHeight="1" x14ac:dyDescent="0.2">
      <c r="A194" s="51" t="s">
        <v>210</v>
      </c>
      <c r="B194" s="51"/>
      <c r="C194" s="51"/>
      <c r="D194" s="51"/>
      <c r="E194" s="51"/>
      <c r="F194" s="51"/>
      <c r="G194" s="51"/>
      <c r="H194" s="51"/>
      <c r="I194" s="51"/>
      <c r="J194" s="51"/>
      <c r="K194" s="38"/>
    </row>
    <row r="195" spans="1:11" ht="33" customHeight="1" x14ac:dyDescent="0.15">
      <c r="A195" s="50" t="s">
        <v>211</v>
      </c>
      <c r="B195" s="50"/>
      <c r="C195" s="50"/>
      <c r="D195" s="50"/>
      <c r="E195" s="50"/>
      <c r="F195" s="50"/>
      <c r="G195" s="50"/>
      <c r="H195" s="50"/>
      <c r="I195" s="50"/>
      <c r="J195" s="50"/>
      <c r="K195" s="50"/>
    </row>
    <row r="196" spans="1:11" ht="27" customHeight="1" x14ac:dyDescent="0.15">
      <c r="A196" s="50" t="s">
        <v>213</v>
      </c>
      <c r="B196" s="50"/>
      <c r="C196" s="50"/>
      <c r="D196" s="50"/>
      <c r="E196" s="50"/>
      <c r="F196" s="50"/>
      <c r="G196" s="50"/>
      <c r="H196" s="50"/>
      <c r="I196" s="50"/>
      <c r="J196" s="50"/>
      <c r="K196" s="50"/>
    </row>
    <row r="197" spans="1:11" ht="42" customHeight="1" x14ac:dyDescent="0.15">
      <c r="A197" s="50" t="s">
        <v>217</v>
      </c>
      <c r="B197" s="50"/>
      <c r="C197" s="50"/>
      <c r="D197" s="50"/>
      <c r="E197" s="50"/>
      <c r="F197" s="50"/>
      <c r="G197" s="50"/>
      <c r="H197" s="50"/>
      <c r="I197" s="50"/>
      <c r="J197" s="50"/>
      <c r="K197" s="50"/>
    </row>
    <row r="198" spans="1:11" ht="8" customHeight="1" x14ac:dyDescent="0.15">
      <c r="A198" s="40"/>
      <c r="B198" s="52"/>
      <c r="C198" s="52"/>
      <c r="D198" s="52"/>
      <c r="E198" s="52"/>
      <c r="F198" s="52"/>
      <c r="G198" s="52"/>
      <c r="H198" s="52"/>
      <c r="I198" s="39"/>
      <c r="J198" s="37"/>
      <c r="K198" s="37"/>
    </row>
    <row r="199" spans="1:11" x14ac:dyDescent="0.15">
      <c r="A199" s="52" t="s">
        <v>198</v>
      </c>
      <c r="B199" s="52"/>
      <c r="C199" s="52"/>
      <c r="D199" s="52"/>
      <c r="E199" s="52"/>
      <c r="F199" s="52"/>
      <c r="G199" s="52"/>
      <c r="H199" s="52"/>
      <c r="I199" s="52"/>
      <c r="J199" s="52"/>
      <c r="K199" s="52"/>
    </row>
    <row r="200" spans="1:11" x14ac:dyDescent="0.15">
      <c r="J200" s="33"/>
      <c r="K200" s="33"/>
    </row>
  </sheetData>
  <autoFilter ref="A8:K198" xr:uid="{A895DF26-498D-408B-AC1C-36C7482FC355}"/>
  <mergeCells count="18">
    <mergeCell ref="A1:I1"/>
    <mergeCell ref="A192:K192"/>
    <mergeCell ref="A3:J3"/>
    <mergeCell ref="B4:B5"/>
    <mergeCell ref="J4:K4"/>
    <mergeCell ref="C4:C5"/>
    <mergeCell ref="D4:D5"/>
    <mergeCell ref="E4:E5"/>
    <mergeCell ref="F4:F5"/>
    <mergeCell ref="G4:G5"/>
    <mergeCell ref="H4:I4"/>
    <mergeCell ref="A193:K193"/>
    <mergeCell ref="A194:J194"/>
    <mergeCell ref="B198:H198"/>
    <mergeCell ref="A199:K199"/>
    <mergeCell ref="A195:K195"/>
    <mergeCell ref="A196:K196"/>
    <mergeCell ref="A197:K197"/>
  </mergeCells>
  <conditionalFormatting sqref="A2:B2 A6:B27 A4:C4 A30:A190 C6:D190 J5:K8 E8:I8 E9:G9 B28:B190 E92:K190 E91:F91 H91:K91 E10:K90 A5 A191:K191 A1 B200:K65364 A192:A193 B198 A195:A65364 I198:K198 K194">
    <cfRule type="cellIs" dxfId="31" priority="38" stopIfTrue="1" operator="equal">
      <formula>0</formula>
    </cfRule>
  </conditionalFormatting>
  <conditionalFormatting sqref="J1:K2">
    <cfRule type="cellIs" dxfId="30" priority="37" stopIfTrue="1" operator="equal">
      <formula>0</formula>
    </cfRule>
  </conditionalFormatting>
  <conditionalFormatting sqref="J4">
    <cfRule type="cellIs" dxfId="29" priority="36" stopIfTrue="1" operator="equal">
      <formula>0</formula>
    </cfRule>
  </conditionalFormatting>
  <conditionalFormatting sqref="C2:D2">
    <cfRule type="cellIs" dxfId="28" priority="35" stopIfTrue="1" operator="equal">
      <formula>0</formula>
    </cfRule>
  </conditionalFormatting>
  <conditionalFormatting sqref="D4">
    <cfRule type="cellIs" dxfId="27" priority="34" stopIfTrue="1" operator="equal">
      <formula>0</formula>
    </cfRule>
  </conditionalFormatting>
  <conditionalFormatting sqref="A29:B29">
    <cfRule type="cellIs" dxfId="26" priority="32" stopIfTrue="1" operator="equal">
      <formula>0</formula>
    </cfRule>
  </conditionalFormatting>
  <conditionalFormatting sqref="J29:K29">
    <cfRule type="cellIs" dxfId="25" priority="31" stopIfTrue="1" operator="equal">
      <formula>0</formula>
    </cfRule>
  </conditionalFormatting>
  <conditionalFormatting sqref="C29:D29">
    <cfRule type="cellIs" dxfId="24" priority="30" stopIfTrue="1" operator="equal">
      <formula>0</formula>
    </cfRule>
  </conditionalFormatting>
  <conditionalFormatting sqref="A28:B28">
    <cfRule type="cellIs" dxfId="23" priority="29" stopIfTrue="1" operator="equal">
      <formula>0</formula>
    </cfRule>
  </conditionalFormatting>
  <conditionalFormatting sqref="J28:K28">
    <cfRule type="cellIs" dxfId="22" priority="28" stopIfTrue="1" operator="equal">
      <formula>0</formula>
    </cfRule>
  </conditionalFormatting>
  <conditionalFormatting sqref="C28:D28">
    <cfRule type="cellIs" dxfId="21" priority="27" stopIfTrue="1" operator="equal">
      <formula>0</formula>
    </cfRule>
  </conditionalFormatting>
  <conditionalFormatting sqref="E2 E6">
    <cfRule type="cellIs" dxfId="20" priority="25" stopIfTrue="1" operator="equal">
      <formula>0</formula>
    </cfRule>
  </conditionalFormatting>
  <conditionalFormatting sqref="G4:H4">
    <cfRule type="cellIs" dxfId="19" priority="17" stopIfTrue="1" operator="equal">
      <formula>0</formula>
    </cfRule>
  </conditionalFormatting>
  <conditionalFormatting sqref="F10:F95">
    <cfRule type="cellIs" dxfId="18" priority="20" stopIfTrue="1" operator="equal">
      <formula>0</formula>
    </cfRule>
  </conditionalFormatting>
  <conditionalFormatting sqref="F2 F6">
    <cfRule type="cellIs" dxfId="17" priority="23" stopIfTrue="1" operator="equal">
      <formula>0</formula>
    </cfRule>
  </conditionalFormatting>
  <conditionalFormatting sqref="G29">
    <cfRule type="cellIs" dxfId="16" priority="14" stopIfTrue="1" operator="equal">
      <formula>0</formula>
    </cfRule>
  </conditionalFormatting>
  <conditionalFormatting sqref="G28">
    <cfRule type="cellIs" dxfId="15" priority="13" stopIfTrue="1" operator="equal">
      <formula>0</formula>
    </cfRule>
  </conditionalFormatting>
  <conditionalFormatting sqref="F29">
    <cfRule type="cellIs" dxfId="14" priority="19" stopIfTrue="1" operator="equal">
      <formula>0</formula>
    </cfRule>
  </conditionalFormatting>
  <conditionalFormatting sqref="F28">
    <cfRule type="cellIs" dxfId="13" priority="18" stopIfTrue="1" operator="equal">
      <formula>0</formula>
    </cfRule>
  </conditionalFormatting>
  <conditionalFormatting sqref="G2:I2 G6:I6 H5:I5 G7">
    <cfRule type="cellIs" dxfId="12" priority="16" stopIfTrue="1" operator="equal">
      <formula>0</formula>
    </cfRule>
  </conditionalFormatting>
  <conditionalFormatting sqref="H7">
    <cfRule type="cellIs" dxfId="11" priority="12" stopIfTrue="1" operator="equal">
      <formula>0</formula>
    </cfRule>
  </conditionalFormatting>
  <conditionalFormatting sqref="E29">
    <cfRule type="cellIs" dxfId="10" priority="11" stopIfTrue="1" operator="equal">
      <formula>0</formula>
    </cfRule>
  </conditionalFormatting>
  <conditionalFormatting sqref="E28">
    <cfRule type="cellIs" dxfId="9" priority="10" stopIfTrue="1" operator="equal">
      <formula>0</formula>
    </cfRule>
  </conditionalFormatting>
  <conditionalFormatting sqref="F9:F95">
    <cfRule type="cellIs" dxfId="8" priority="9" stopIfTrue="1" operator="equal">
      <formula>0</formula>
    </cfRule>
  </conditionalFormatting>
  <conditionalFormatting sqref="I7">
    <cfRule type="cellIs" dxfId="7" priority="8" stopIfTrue="1" operator="equal">
      <formula>0</formula>
    </cfRule>
  </conditionalFormatting>
  <conditionalFormatting sqref="E7">
    <cfRule type="cellIs" dxfId="6" priority="7" stopIfTrue="1" operator="equal">
      <formula>0</formula>
    </cfRule>
  </conditionalFormatting>
  <conditionalFormatting sqref="F7">
    <cfRule type="cellIs" dxfId="5" priority="6" stopIfTrue="1" operator="equal">
      <formula>0</formula>
    </cfRule>
  </conditionalFormatting>
  <conditionalFormatting sqref="F7">
    <cfRule type="cellIs" dxfId="4" priority="5" stopIfTrue="1" operator="equal">
      <formula>0</formula>
    </cfRule>
  </conditionalFormatting>
  <conditionalFormatting sqref="H9:K9">
    <cfRule type="cellIs" dxfId="3" priority="4" stopIfTrue="1" operator="equal">
      <formula>0</formula>
    </cfRule>
  </conditionalFormatting>
  <conditionalFormatting sqref="G91">
    <cfRule type="cellIs" dxfId="2" priority="3" stopIfTrue="1" operator="equal">
      <formula>0</formula>
    </cfRule>
  </conditionalFormatting>
  <conditionalFormatting sqref="E4">
    <cfRule type="cellIs" dxfId="1" priority="2" stopIfTrue="1" operator="equal">
      <formula>0</formula>
    </cfRule>
  </conditionalFormatting>
  <conditionalFormatting sqref="F4">
    <cfRule type="cellIs" dxfId="0" priority="1" stopIfTrue="1" operator="equal">
      <formula>0</formula>
    </cfRule>
  </conditionalFormatting>
  <hyperlinks>
    <hyperlink ref="A194" r:id="rId1" xr:uid="{185153BC-4B0A-1E4F-A13A-55D3632F7703}"/>
  </hyperlinks>
  <pageMargins left="0.75" right="0.75" top="1" bottom="1" header="0.5" footer="0.5"/>
  <pageSetup orientation="portrait"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Table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Jeffrey Passel</dc:creator>
  <cp:lastModifiedBy>Ariana Rodriguez-Gitler</cp:lastModifiedBy>
  <dcterms:created xsi:type="dcterms:W3CDTF">2019-02-12T16:28:58Z</dcterms:created>
  <dcterms:modified xsi:type="dcterms:W3CDTF">2019-03-11T18:42:58Z</dcterms:modified>
</cp:coreProperties>
</file>