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10" yWindow="1605" windowWidth="4485" windowHeight="4185" tabRatio="908" firstSheet="33" activeTab="44"/>
  </bookViews>
  <sheets>
    <sheet name="Summary" sheetId="1" r:id="rId1"/>
    <sheet name="1.Population" sheetId="2" r:id="rId2"/>
    <sheet name="2.RaceHispanic" sheetId="3" r:id="rId3"/>
    <sheet name="3.Nativity" sheetId="4" r:id="rId4"/>
    <sheet name="4.HispanicOrigin" sheetId="5" r:id="rId5"/>
    <sheet name="5.HispanicOrigin&amp;Nativity-all" sheetId="6" r:id="rId6"/>
    <sheet name="6.HispanicOrigin&amp;Nativity-18+" sheetId="7" r:id="rId7"/>
    <sheet name="7.English" sheetId="8" r:id="rId8"/>
    <sheet name="8.English-FB" sheetId="9" r:id="rId9"/>
    <sheet name="9.MedianAge" sheetId="10" r:id="rId10"/>
    <sheet name="10.Generations" sheetId="11" r:id="rId11"/>
    <sheet name="11.Ethnicity,Sex&amp;Age" sheetId="12" r:id="rId12"/>
    <sheet name="12.Nativity,Sex&amp;Age" sheetId="13" r:id="rId13"/>
    <sheet name="13.Nativity,Sex&amp;Age-graphic" sheetId="14" r:id="rId14"/>
    <sheet name="14.MarStat" sheetId="15" r:id="rId15"/>
    <sheet name="15.Births" sheetId="16" r:id="rId16"/>
    <sheet name="16.UnmarriedBirth" sheetId="17" r:id="rId17"/>
    <sheet name="17.EducAttain" sheetId="18" r:id="rId18"/>
    <sheet name="18.EducAttain-FB" sheetId="19" r:id="rId19"/>
    <sheet name="19.SchoolEnrollment" sheetId="20" r:id="rId20"/>
    <sheet name="20.Dropouts" sheetId="21" r:id="rId21"/>
    <sheet name="21.CollegeEnrollment" sheetId="22" r:id="rId22"/>
    <sheet name="22.Employment Status" sheetId="23" r:id="rId23"/>
    <sheet name="23.Occupation" sheetId="24" r:id="rId24"/>
    <sheet name="24.Det.Occupation" sheetId="25" r:id="rId25"/>
    <sheet name="25.Industry" sheetId="26" r:id="rId26"/>
    <sheet name="26.Det.Industry" sheetId="27" r:id="rId27"/>
    <sheet name="27.Earnings" sheetId="28" r:id="rId28"/>
    <sheet name="28.MedEarnings" sheetId="29" r:id="rId29"/>
    <sheet name="29.FTYREarnings" sheetId="30" r:id="rId30"/>
    <sheet name="30.FTYRMedEarnings" sheetId="31" r:id="rId31"/>
    <sheet name="31.HHldIncDist" sheetId="32" r:id="rId32"/>
    <sheet name="32.MedHHInc" sheetId="33" r:id="rId33"/>
    <sheet name="33.Poverty" sheetId="34" r:id="rId34"/>
    <sheet name="34.Welfare Income" sheetId="35" r:id="rId35"/>
    <sheet name="35.Food stamp recipiency" sheetId="36" r:id="rId36"/>
    <sheet name="36.HealthInsurance" sheetId="37" r:id="rId37"/>
    <sheet name="37.Public v Private Health" sheetId="38" r:id="rId38"/>
    <sheet name="38.Homeownership" sheetId="39" r:id="rId39"/>
    <sheet name="39.FBHomeownership" sheetId="40" r:id="rId40"/>
    <sheet name="40.HouseholdType" sheetId="41" r:id="rId41"/>
    <sheet name="41.FamilySize" sheetId="42" r:id="rId42"/>
    <sheet name="42.HouseholderType" sheetId="43" r:id="rId43"/>
    <sheet name="43.Region" sheetId="44" r:id="rId44"/>
    <sheet name="44.State" sheetId="45" r:id="rId45"/>
    <sheet name="45.StateShare" sheetId="46" r:id="rId46"/>
  </sheets>
  <definedNames>
    <definedName name="Z_9914C929_4E0A_4FCB_A42E_D8C36D2B5BBE_.wvu.Rows" localSheetId="16" hidden="1">'16.UnmarriedBirth'!$4:$4</definedName>
    <definedName name="Z_9914C929_4E0A_4FCB_A42E_D8C36D2B5BBE_.wvu.Rows" localSheetId="19" hidden="1">'19.SchoolEnrollment'!$5:$5</definedName>
    <definedName name="Z_9914C929_4E0A_4FCB_A42E_D8C36D2B5BBE_.wvu.Rows" localSheetId="20" hidden="1">'20.Dropouts'!$4:$5</definedName>
    <definedName name="Z_9914C929_4E0A_4FCB_A42E_D8C36D2B5BBE_.wvu.Rows" localSheetId="21" hidden="1">'21.CollegeEnrollment'!$5:$5</definedName>
    <definedName name="Z_9914C929_4E0A_4FCB_A42E_D8C36D2B5BBE_.wvu.Rows" localSheetId="24" hidden="1">'24.Det.Occupation'!$67:$67</definedName>
    <definedName name="Z_9914C929_4E0A_4FCB_A42E_D8C36D2B5BBE_.wvu.Rows" localSheetId="28" hidden="1">'28.MedEarnings'!$4:$4</definedName>
    <definedName name="Z_9914C929_4E0A_4FCB_A42E_D8C36D2B5BBE_.wvu.Rows" localSheetId="33" hidden="1">'33.Poverty'!#REF!</definedName>
  </definedNames>
  <calcPr calcId="145621"/>
  <customWorkbookViews>
    <customWorkbookView name="Jynnah Radford - Personal View" guid="{9914C929-4E0A-4FCB-A42E-D8C36D2B5BBE}" mergeInterval="0" personalView="1" maximized="1" windowWidth="1680" windowHeight="765" tabRatio="908" activeSheetId="27" showComments="commIndAndComment"/>
  </customWorkbookViews>
</workbook>
</file>

<file path=xl/calcChain.xml><?xml version="1.0" encoding="utf-8"?>
<calcChain xmlns="http://schemas.openxmlformats.org/spreadsheetml/2006/main">
  <c r="L32" i="25" l="1"/>
  <c r="N43" i="27" l="1"/>
  <c r="J41" i="27"/>
  <c r="E5" i="16" l="1"/>
  <c r="P36" i="25" l="1"/>
  <c r="B36" i="25"/>
  <c r="N39" i="24"/>
  <c r="J39" i="24"/>
  <c r="B39" i="24"/>
  <c r="B38" i="24"/>
  <c r="B25" i="24"/>
  <c r="E6" i="16" l="1"/>
  <c r="E7" i="16"/>
  <c r="E8" i="16"/>
  <c r="E9" i="16"/>
  <c r="E10" i="16"/>
  <c r="E11" i="16"/>
  <c r="E12" i="16"/>
  <c r="B18" i="8" l="1"/>
  <c r="D18" i="8"/>
  <c r="F18" i="8"/>
  <c r="H18" i="8"/>
  <c r="K18" i="8"/>
  <c r="M18" i="8"/>
  <c r="O18" i="8"/>
  <c r="Q18" i="8"/>
  <c r="B19" i="8"/>
  <c r="B17" i="8"/>
  <c r="B24" i="8"/>
  <c r="F22" i="42" l="1"/>
  <c r="L23" i="11"/>
  <c r="J23" i="11"/>
  <c r="H23" i="11"/>
  <c r="F23" i="11"/>
  <c r="D23" i="11"/>
  <c r="B23" i="11"/>
  <c r="L22" i="11"/>
  <c r="J22" i="11"/>
  <c r="H22" i="11"/>
  <c r="F22" i="11"/>
  <c r="D22" i="11"/>
  <c r="B22" i="11"/>
  <c r="L21" i="11"/>
  <c r="J21" i="11"/>
  <c r="H21" i="11"/>
  <c r="F21" i="11"/>
  <c r="D21" i="11"/>
  <c r="B21" i="11"/>
  <c r="J20" i="11"/>
  <c r="H20" i="11"/>
  <c r="F20" i="11"/>
  <c r="D20" i="11"/>
  <c r="B20" i="11"/>
  <c r="L19" i="11"/>
  <c r="J19" i="11"/>
  <c r="H19" i="11"/>
  <c r="F19" i="11"/>
  <c r="D19" i="11"/>
  <c r="B19" i="11"/>
  <c r="L18" i="11"/>
  <c r="J18" i="11"/>
  <c r="H18" i="11"/>
  <c r="F18" i="11"/>
  <c r="D18" i="11"/>
  <c r="B18" i="11"/>
  <c r="L17" i="11"/>
  <c r="J17" i="11"/>
  <c r="H17" i="11"/>
  <c r="F17" i="11"/>
  <c r="D17" i="11"/>
  <c r="B17" i="11"/>
  <c r="L16" i="11"/>
  <c r="J16" i="11"/>
  <c r="H16" i="11"/>
  <c r="F16" i="11"/>
  <c r="D16" i="11"/>
  <c r="B16" i="11"/>
  <c r="D17" i="43"/>
  <c r="F17" i="43"/>
  <c r="D18" i="43"/>
  <c r="F18" i="43"/>
  <c r="D19" i="43"/>
  <c r="F19" i="43"/>
  <c r="D20" i="43"/>
  <c r="F20" i="43"/>
  <c r="D21" i="43"/>
  <c r="F21" i="43"/>
  <c r="B18" i="43"/>
  <c r="B19" i="43"/>
  <c r="B20" i="43"/>
  <c r="B21" i="43"/>
  <c r="D17" i="42"/>
  <c r="F17" i="42"/>
  <c r="D18" i="42"/>
  <c r="F18" i="42"/>
  <c r="D19" i="42"/>
  <c r="F19" i="42"/>
  <c r="D20" i="42"/>
  <c r="F20" i="42"/>
  <c r="D21" i="42"/>
  <c r="F21" i="42"/>
  <c r="B18" i="42"/>
  <c r="B19" i="42"/>
  <c r="B20" i="42"/>
  <c r="B21" i="42"/>
  <c r="D18" i="41"/>
  <c r="F18" i="41"/>
  <c r="H18" i="41"/>
  <c r="D19" i="41"/>
  <c r="F19" i="41"/>
  <c r="H19" i="41"/>
  <c r="D20" i="41"/>
  <c r="F20" i="41"/>
  <c r="H20" i="41"/>
  <c r="D21" i="41"/>
  <c r="F21" i="41"/>
  <c r="H21" i="41"/>
  <c r="D22" i="41"/>
  <c r="F22" i="41"/>
  <c r="H22" i="41"/>
  <c r="B19" i="41"/>
  <c r="B20" i="41"/>
  <c r="B21" i="41"/>
  <c r="B22" i="41"/>
  <c r="B19" i="32"/>
  <c r="D19" i="32"/>
  <c r="F19" i="32"/>
  <c r="H19" i="32"/>
  <c r="J19" i="32"/>
  <c r="L19" i="32"/>
  <c r="B20" i="32"/>
  <c r="D20" i="32"/>
  <c r="F20" i="32"/>
  <c r="H20" i="32"/>
  <c r="J20" i="32"/>
  <c r="L20" i="32"/>
  <c r="B21" i="32"/>
  <c r="D21" i="32"/>
  <c r="F21" i="32"/>
  <c r="H21" i="32"/>
  <c r="J21" i="32"/>
  <c r="L21" i="32"/>
  <c r="B22" i="32"/>
  <c r="D22" i="32"/>
  <c r="F22" i="32"/>
  <c r="H22" i="32"/>
  <c r="J22" i="32"/>
  <c r="L22" i="32"/>
  <c r="D18" i="32"/>
  <c r="F18" i="32"/>
  <c r="H18" i="32"/>
  <c r="J18" i="32"/>
  <c r="L18" i="32"/>
  <c r="H17" i="30"/>
  <c r="H18" i="30"/>
  <c r="H19" i="30"/>
  <c r="H20" i="30"/>
  <c r="H21" i="30"/>
  <c r="D17" i="30"/>
  <c r="F17" i="30"/>
  <c r="D18" i="30"/>
  <c r="F18" i="30"/>
  <c r="D19" i="30"/>
  <c r="F19" i="30"/>
  <c r="D20" i="30"/>
  <c r="F20" i="30"/>
  <c r="D21" i="30"/>
  <c r="F21" i="30"/>
  <c r="B18" i="30"/>
  <c r="B19" i="30"/>
  <c r="B20" i="30"/>
  <c r="B21" i="30"/>
  <c r="B18" i="28"/>
  <c r="D18" i="28"/>
  <c r="F18" i="28"/>
  <c r="B19" i="28"/>
  <c r="D19" i="28"/>
  <c r="F19" i="28"/>
  <c r="B20" i="28"/>
  <c r="D20" i="28"/>
  <c r="F20" i="28"/>
  <c r="B21" i="28"/>
  <c r="D21" i="28"/>
  <c r="F21" i="28"/>
  <c r="D17" i="28"/>
  <c r="F17" i="28"/>
  <c r="B28" i="27"/>
  <c r="D28" i="27"/>
  <c r="F28" i="27"/>
  <c r="H28" i="27"/>
  <c r="J28" i="27"/>
  <c r="L28" i="27"/>
  <c r="N28" i="27"/>
  <c r="P28" i="27"/>
  <c r="B29" i="27"/>
  <c r="D29" i="27"/>
  <c r="F29" i="27"/>
  <c r="H29" i="27"/>
  <c r="J29" i="27"/>
  <c r="L29" i="27"/>
  <c r="N29" i="27"/>
  <c r="P29" i="27"/>
  <c r="B30" i="27"/>
  <c r="D30" i="27"/>
  <c r="F30" i="27"/>
  <c r="H30" i="27"/>
  <c r="J30" i="27"/>
  <c r="L30" i="27"/>
  <c r="N30" i="27"/>
  <c r="P30" i="27"/>
  <c r="B31" i="27"/>
  <c r="D31" i="27"/>
  <c r="F31" i="27"/>
  <c r="H31" i="27"/>
  <c r="J31" i="27"/>
  <c r="L31" i="27"/>
  <c r="N31" i="27"/>
  <c r="P31" i="27"/>
  <c r="B32" i="27"/>
  <c r="D32" i="27"/>
  <c r="F32" i="27"/>
  <c r="H32" i="27"/>
  <c r="J32" i="27"/>
  <c r="L32" i="27"/>
  <c r="N32" i="27"/>
  <c r="P32" i="27"/>
  <c r="B33" i="27"/>
  <c r="D33" i="27"/>
  <c r="F33" i="27"/>
  <c r="H33" i="27"/>
  <c r="J33" i="27"/>
  <c r="L33" i="27"/>
  <c r="N33" i="27"/>
  <c r="P33" i="27"/>
  <c r="B34" i="27"/>
  <c r="D34" i="27"/>
  <c r="F34" i="27"/>
  <c r="H34" i="27"/>
  <c r="J34" i="27"/>
  <c r="L34" i="27"/>
  <c r="N34" i="27"/>
  <c r="P34" i="27"/>
  <c r="B35" i="27"/>
  <c r="D35" i="27"/>
  <c r="F35" i="27"/>
  <c r="H35" i="27"/>
  <c r="J35" i="27"/>
  <c r="L35" i="27"/>
  <c r="N35" i="27"/>
  <c r="P35" i="27"/>
  <c r="B36" i="27"/>
  <c r="D36" i="27"/>
  <c r="F36" i="27"/>
  <c r="H36" i="27"/>
  <c r="J36" i="27"/>
  <c r="L36" i="27"/>
  <c r="N36" i="27"/>
  <c r="P36" i="27"/>
  <c r="B37" i="27"/>
  <c r="D37" i="27"/>
  <c r="F37" i="27"/>
  <c r="H37" i="27"/>
  <c r="J37" i="27"/>
  <c r="L37" i="27"/>
  <c r="N37" i="27"/>
  <c r="P37" i="27"/>
  <c r="B38" i="27"/>
  <c r="D38" i="27"/>
  <c r="F38" i="27"/>
  <c r="H38" i="27"/>
  <c r="J38" i="27"/>
  <c r="L38" i="27"/>
  <c r="N38" i="27"/>
  <c r="P38" i="27"/>
  <c r="B39" i="27"/>
  <c r="D39" i="27"/>
  <c r="F39" i="27"/>
  <c r="H39" i="27"/>
  <c r="J39" i="27"/>
  <c r="L39" i="27"/>
  <c r="N39" i="27"/>
  <c r="P39" i="27"/>
  <c r="B40" i="27"/>
  <c r="D40" i="27"/>
  <c r="F40" i="27"/>
  <c r="H40" i="27"/>
  <c r="J40" i="27"/>
  <c r="L40" i="27"/>
  <c r="N40" i="27"/>
  <c r="P40" i="27"/>
  <c r="B41" i="27"/>
  <c r="D41" i="27"/>
  <c r="F41" i="27"/>
  <c r="H41" i="27"/>
  <c r="L41" i="27"/>
  <c r="N41" i="27"/>
  <c r="P41" i="27"/>
  <c r="B42" i="27"/>
  <c r="D42" i="27"/>
  <c r="F42" i="27"/>
  <c r="H42" i="27"/>
  <c r="J42" i="27"/>
  <c r="L42" i="27"/>
  <c r="N42" i="27"/>
  <c r="P42" i="27"/>
  <c r="B43" i="27"/>
  <c r="D43" i="27"/>
  <c r="F43" i="27"/>
  <c r="H43" i="27"/>
  <c r="J43" i="27"/>
  <c r="L43" i="27"/>
  <c r="P43" i="27"/>
  <c r="B44" i="27"/>
  <c r="D44" i="27"/>
  <c r="F44" i="27"/>
  <c r="H44" i="27"/>
  <c r="J44" i="27"/>
  <c r="L44" i="27"/>
  <c r="N44" i="27"/>
  <c r="P44" i="27"/>
  <c r="D27" i="27"/>
  <c r="F27" i="27"/>
  <c r="H27" i="27"/>
  <c r="J27" i="27"/>
  <c r="L27" i="27"/>
  <c r="N27" i="27"/>
  <c r="P27" i="27"/>
  <c r="B24" i="26"/>
  <c r="D24" i="26"/>
  <c r="F24" i="26"/>
  <c r="H24" i="26"/>
  <c r="J24" i="26"/>
  <c r="L24" i="26"/>
  <c r="N24" i="26"/>
  <c r="P24" i="26"/>
  <c r="B25" i="26"/>
  <c r="D25" i="26"/>
  <c r="F25" i="26"/>
  <c r="H25" i="26"/>
  <c r="J25" i="26"/>
  <c r="L25" i="26"/>
  <c r="N25" i="26"/>
  <c r="P25" i="26"/>
  <c r="B26" i="26"/>
  <c r="D26" i="26"/>
  <c r="F26" i="26"/>
  <c r="H26" i="26"/>
  <c r="J26" i="26"/>
  <c r="L26" i="26"/>
  <c r="N26" i="26"/>
  <c r="P26" i="26"/>
  <c r="B27" i="26"/>
  <c r="D27" i="26"/>
  <c r="F27" i="26"/>
  <c r="H27" i="26"/>
  <c r="J27" i="26"/>
  <c r="L27" i="26"/>
  <c r="N27" i="26"/>
  <c r="P27" i="26"/>
  <c r="B28" i="26"/>
  <c r="D28" i="26"/>
  <c r="F28" i="26"/>
  <c r="H28" i="26"/>
  <c r="J28" i="26"/>
  <c r="L28" i="26"/>
  <c r="N28" i="26"/>
  <c r="P28" i="26"/>
  <c r="B29" i="26"/>
  <c r="D29" i="26"/>
  <c r="F29" i="26"/>
  <c r="H29" i="26"/>
  <c r="J29" i="26"/>
  <c r="L29" i="26"/>
  <c r="N29" i="26"/>
  <c r="P29" i="26"/>
  <c r="B30" i="26"/>
  <c r="D30" i="26"/>
  <c r="F30" i="26"/>
  <c r="H30" i="26"/>
  <c r="J30" i="26"/>
  <c r="L30" i="26"/>
  <c r="N30" i="26"/>
  <c r="P30" i="26"/>
  <c r="B31" i="26"/>
  <c r="D31" i="26"/>
  <c r="F31" i="26"/>
  <c r="H31" i="26"/>
  <c r="J31" i="26"/>
  <c r="L31" i="26"/>
  <c r="N31" i="26"/>
  <c r="P31" i="26"/>
  <c r="B32" i="26"/>
  <c r="D32" i="26"/>
  <c r="F32" i="26"/>
  <c r="H32" i="26"/>
  <c r="J32" i="26"/>
  <c r="L32" i="26"/>
  <c r="N32" i="26"/>
  <c r="P32" i="26"/>
  <c r="B33" i="26"/>
  <c r="D33" i="26"/>
  <c r="F33" i="26"/>
  <c r="H33" i="26"/>
  <c r="J33" i="26"/>
  <c r="L33" i="26"/>
  <c r="N33" i="26"/>
  <c r="P33" i="26"/>
  <c r="B34" i="26"/>
  <c r="D34" i="26"/>
  <c r="F34" i="26"/>
  <c r="H34" i="26"/>
  <c r="J34" i="26"/>
  <c r="L34" i="26"/>
  <c r="N34" i="26"/>
  <c r="P34" i="26"/>
  <c r="B35" i="26"/>
  <c r="D35" i="26"/>
  <c r="F35" i="26"/>
  <c r="H35" i="26"/>
  <c r="J35" i="26"/>
  <c r="L35" i="26"/>
  <c r="N35" i="26"/>
  <c r="P35" i="26"/>
  <c r="B36" i="26"/>
  <c r="D36" i="26"/>
  <c r="F36" i="26"/>
  <c r="H36" i="26"/>
  <c r="J36" i="26"/>
  <c r="L36" i="26"/>
  <c r="N36" i="26"/>
  <c r="P36" i="26"/>
  <c r="D23" i="26"/>
  <c r="F23" i="26"/>
  <c r="H23" i="26"/>
  <c r="J23" i="26"/>
  <c r="L23" i="26"/>
  <c r="N23" i="26"/>
  <c r="P23" i="26"/>
  <c r="B37" i="25"/>
  <c r="D37" i="25"/>
  <c r="F37" i="25"/>
  <c r="H37" i="25"/>
  <c r="J37" i="25"/>
  <c r="L37" i="25"/>
  <c r="N37" i="25"/>
  <c r="P37" i="25"/>
  <c r="B38" i="25"/>
  <c r="D38" i="25"/>
  <c r="F38" i="25"/>
  <c r="H38" i="25"/>
  <c r="J38" i="25"/>
  <c r="N38" i="25"/>
  <c r="P38" i="25"/>
  <c r="B39" i="25"/>
  <c r="D39" i="25"/>
  <c r="F39" i="25"/>
  <c r="H39" i="25"/>
  <c r="J39" i="25"/>
  <c r="N39" i="25"/>
  <c r="P39" i="25"/>
  <c r="B40" i="25"/>
  <c r="D40" i="25"/>
  <c r="F40" i="25"/>
  <c r="H40" i="25"/>
  <c r="J40" i="25"/>
  <c r="N40" i="25"/>
  <c r="P40" i="25"/>
  <c r="B41" i="25"/>
  <c r="D41" i="25"/>
  <c r="F41" i="25"/>
  <c r="H41" i="25"/>
  <c r="J41" i="25"/>
  <c r="N41" i="25"/>
  <c r="P41" i="25"/>
  <c r="B42" i="25"/>
  <c r="D42" i="25"/>
  <c r="F42" i="25"/>
  <c r="H42" i="25"/>
  <c r="J42" i="25"/>
  <c r="N42" i="25"/>
  <c r="P42" i="25"/>
  <c r="B43" i="25"/>
  <c r="D43" i="25"/>
  <c r="F43" i="25"/>
  <c r="H43" i="25"/>
  <c r="J43" i="25"/>
  <c r="N43" i="25"/>
  <c r="P43" i="25"/>
  <c r="B44" i="25"/>
  <c r="D44" i="25"/>
  <c r="F44" i="25"/>
  <c r="H44" i="25"/>
  <c r="J44" i="25"/>
  <c r="N44" i="25"/>
  <c r="P44" i="25"/>
  <c r="B45" i="25"/>
  <c r="D45" i="25"/>
  <c r="F45" i="25"/>
  <c r="H45" i="25"/>
  <c r="J45" i="25"/>
  <c r="N45" i="25"/>
  <c r="P45" i="25"/>
  <c r="B46" i="25"/>
  <c r="D46" i="25"/>
  <c r="F46" i="25"/>
  <c r="H46" i="25"/>
  <c r="J46" i="25"/>
  <c r="N46" i="25"/>
  <c r="P46" i="25"/>
  <c r="B47" i="25"/>
  <c r="D47" i="25"/>
  <c r="F47" i="25"/>
  <c r="H47" i="25"/>
  <c r="J47" i="25"/>
  <c r="N47" i="25"/>
  <c r="P47" i="25"/>
  <c r="B48" i="25"/>
  <c r="D48" i="25"/>
  <c r="F48" i="25"/>
  <c r="H48" i="25"/>
  <c r="J48" i="25"/>
  <c r="N48" i="25"/>
  <c r="P48" i="25"/>
  <c r="B49" i="25"/>
  <c r="D49" i="25"/>
  <c r="F49" i="25"/>
  <c r="H49" i="25"/>
  <c r="J49" i="25"/>
  <c r="N49" i="25"/>
  <c r="P49" i="25"/>
  <c r="B50" i="25"/>
  <c r="D50" i="25"/>
  <c r="F50" i="25"/>
  <c r="H50" i="25"/>
  <c r="J50" i="25"/>
  <c r="N50" i="25"/>
  <c r="P50" i="25"/>
  <c r="B51" i="25"/>
  <c r="D51" i="25"/>
  <c r="F51" i="25"/>
  <c r="H51" i="25"/>
  <c r="J51" i="25"/>
  <c r="N51" i="25"/>
  <c r="P51" i="25"/>
  <c r="B52" i="25"/>
  <c r="D52" i="25"/>
  <c r="F52" i="25"/>
  <c r="H52" i="25"/>
  <c r="J52" i="25"/>
  <c r="N52" i="25"/>
  <c r="P52" i="25"/>
  <c r="B53" i="25"/>
  <c r="D53" i="25"/>
  <c r="F53" i="25"/>
  <c r="H53" i="25"/>
  <c r="J53" i="25"/>
  <c r="L53" i="25"/>
  <c r="N53" i="25"/>
  <c r="P53" i="25"/>
  <c r="B54" i="25"/>
  <c r="D54" i="25"/>
  <c r="F54" i="25"/>
  <c r="H54" i="25"/>
  <c r="J54" i="25"/>
  <c r="L54" i="25"/>
  <c r="N54" i="25"/>
  <c r="P54" i="25"/>
  <c r="B55" i="25"/>
  <c r="D55" i="25"/>
  <c r="F55" i="25"/>
  <c r="H55" i="25"/>
  <c r="J55" i="25"/>
  <c r="L55" i="25"/>
  <c r="N55" i="25"/>
  <c r="P55" i="25"/>
  <c r="B56" i="25"/>
  <c r="P56" i="25"/>
  <c r="B57" i="25"/>
  <c r="D57" i="25"/>
  <c r="F57" i="25"/>
  <c r="H57" i="25"/>
  <c r="J57" i="25"/>
  <c r="L57" i="25"/>
  <c r="N57" i="25"/>
  <c r="P57" i="25"/>
  <c r="B58" i="25"/>
  <c r="D58" i="25"/>
  <c r="F58" i="25"/>
  <c r="H58" i="25"/>
  <c r="J58" i="25"/>
  <c r="L58" i="25"/>
  <c r="N58" i="25"/>
  <c r="P58" i="25"/>
  <c r="B59" i="25"/>
  <c r="D59" i="25"/>
  <c r="F59" i="25"/>
  <c r="H59" i="25"/>
  <c r="J59" i="25"/>
  <c r="L59" i="25"/>
  <c r="N59" i="25"/>
  <c r="P59" i="25"/>
  <c r="D60" i="25"/>
  <c r="F60" i="25"/>
  <c r="H60" i="25"/>
  <c r="L60" i="25"/>
  <c r="P60" i="25"/>
  <c r="B61" i="25"/>
  <c r="D61" i="25"/>
  <c r="F61" i="25"/>
  <c r="H61" i="25"/>
  <c r="J61" i="25"/>
  <c r="L61" i="25"/>
  <c r="N61" i="25"/>
  <c r="P61" i="25"/>
  <c r="N36" i="25"/>
  <c r="L36" i="25"/>
  <c r="J36" i="25"/>
  <c r="H36" i="25"/>
  <c r="F36" i="25"/>
  <c r="D36" i="25"/>
  <c r="L19" i="18"/>
  <c r="D19" i="18"/>
  <c r="F19" i="18"/>
  <c r="H19" i="18"/>
  <c r="J19" i="18"/>
  <c r="B19" i="18"/>
  <c r="M19" i="8"/>
  <c r="O19" i="8"/>
  <c r="M20" i="8"/>
  <c r="O20" i="8"/>
  <c r="M21" i="8"/>
  <c r="O21" i="8"/>
  <c r="M22" i="8"/>
  <c r="O22" i="8"/>
  <c r="M23" i="8"/>
  <c r="O23" i="8"/>
  <c r="K20" i="8"/>
  <c r="K21" i="8"/>
  <c r="K22" i="8"/>
  <c r="K23" i="8"/>
  <c r="D21" i="8"/>
  <c r="F21" i="8"/>
  <c r="B21" i="8"/>
  <c r="D17" i="15"/>
  <c r="F17" i="15"/>
  <c r="H17" i="15"/>
  <c r="J17" i="15"/>
  <c r="D18" i="15"/>
  <c r="F18" i="15"/>
  <c r="H18" i="15"/>
  <c r="J18" i="15"/>
  <c r="D19" i="15"/>
  <c r="F19" i="15"/>
  <c r="H19" i="15"/>
  <c r="J19" i="15"/>
  <c r="D20" i="15"/>
  <c r="F20" i="15"/>
  <c r="H20" i="15"/>
  <c r="J20" i="15"/>
  <c r="D21" i="15"/>
  <c r="F21" i="15"/>
  <c r="H21" i="15"/>
  <c r="J21" i="15"/>
  <c r="B18" i="15"/>
  <c r="B19" i="15"/>
  <c r="B20" i="15"/>
  <c r="B21" i="15"/>
  <c r="M20" i="9"/>
  <c r="O20" i="9"/>
  <c r="K20" i="9"/>
  <c r="K16" i="9"/>
  <c r="M16" i="9"/>
  <c r="O16" i="9"/>
  <c r="K17" i="9"/>
  <c r="M17" i="9"/>
  <c r="O17" i="9"/>
  <c r="K18" i="9"/>
  <c r="M18" i="9"/>
  <c r="O18" i="9"/>
  <c r="K19" i="9"/>
  <c r="M19" i="9"/>
  <c r="O19" i="9"/>
  <c r="M15" i="9"/>
  <c r="O15" i="9"/>
  <c r="K15" i="9"/>
  <c r="D20" i="9"/>
  <c r="F20" i="9"/>
  <c r="B20" i="9"/>
  <c r="B16" i="9"/>
  <c r="D16" i="9"/>
  <c r="F16" i="9"/>
  <c r="B17" i="9"/>
  <c r="D17" i="9"/>
  <c r="F17" i="9"/>
  <c r="B18" i="9"/>
  <c r="D18" i="9"/>
  <c r="F18" i="9"/>
  <c r="D15" i="9"/>
  <c r="F15" i="9"/>
  <c r="B15" i="9"/>
  <c r="K17" i="8"/>
  <c r="D23" i="8"/>
  <c r="D17" i="8"/>
  <c r="F17" i="8"/>
  <c r="F37" i="26"/>
  <c r="F41" i="24"/>
  <c r="F39" i="24"/>
  <c r="F37" i="24"/>
  <c r="F35" i="24"/>
  <c r="F33" i="24"/>
  <c r="F31" i="24"/>
  <c r="F29" i="24"/>
  <c r="F27" i="24"/>
  <c r="F25" i="24"/>
  <c r="F26" i="24"/>
  <c r="F28" i="24"/>
  <c r="F30" i="24"/>
  <c r="F32" i="24"/>
  <c r="F34" i="24"/>
  <c r="F36" i="24"/>
  <c r="F38" i="24"/>
  <c r="F40" i="24"/>
  <c r="H19" i="28"/>
  <c r="H15" i="9"/>
  <c r="H21" i="8"/>
  <c r="Q18" i="9"/>
  <c r="Q17" i="9"/>
  <c r="H17" i="9"/>
  <c r="N25" i="24"/>
  <c r="N26" i="24"/>
  <c r="N27" i="24"/>
  <c r="N28" i="24"/>
  <c r="N29" i="24"/>
  <c r="N30" i="24"/>
  <c r="N31" i="24"/>
  <c r="N32" i="24"/>
  <c r="P25" i="24"/>
  <c r="P32" i="24"/>
  <c r="P30" i="24"/>
  <c r="P26" i="24"/>
  <c r="P28" i="24"/>
  <c r="P31" i="24"/>
  <c r="P29" i="24"/>
  <c r="P27" i="24"/>
  <c r="B17" i="32"/>
  <c r="D17" i="32"/>
  <c r="F17" i="32"/>
  <c r="H17" i="32"/>
  <c r="J17" i="32"/>
  <c r="L17" i="32"/>
  <c r="B18" i="32"/>
  <c r="B23" i="32"/>
  <c r="D23" i="32"/>
  <c r="F23" i="32"/>
  <c r="H23" i="32"/>
  <c r="J23" i="32"/>
  <c r="L23" i="32"/>
  <c r="D16" i="32"/>
  <c r="F16" i="32"/>
  <c r="H16" i="32"/>
  <c r="J16" i="32"/>
  <c r="L16" i="32"/>
  <c r="B16" i="32"/>
  <c r="B16" i="30"/>
  <c r="D16" i="30"/>
  <c r="F16" i="30"/>
  <c r="H16" i="30"/>
  <c r="B17" i="30"/>
  <c r="B22" i="30"/>
  <c r="D22" i="30"/>
  <c r="F22" i="30"/>
  <c r="H22" i="30"/>
  <c r="D15" i="30"/>
  <c r="F15" i="30"/>
  <c r="H15" i="30"/>
  <c r="B15" i="30"/>
  <c r="B16" i="28"/>
  <c r="D16" i="28"/>
  <c r="F16" i="28"/>
  <c r="H16" i="28"/>
  <c r="B17" i="28"/>
  <c r="H17" i="28"/>
  <c r="H18" i="28"/>
  <c r="H20" i="28"/>
  <c r="H21" i="28"/>
  <c r="B22" i="28"/>
  <c r="D22" i="28"/>
  <c r="F22" i="28"/>
  <c r="H22" i="28"/>
  <c r="D15" i="28"/>
  <c r="F15" i="28"/>
  <c r="H15" i="28"/>
  <c r="B15" i="28"/>
  <c r="B37" i="26"/>
  <c r="D37" i="26"/>
  <c r="H37" i="26"/>
  <c r="J37" i="26"/>
  <c r="L37" i="26"/>
  <c r="B23" i="26"/>
  <c r="N37" i="26"/>
  <c r="P37" i="26"/>
  <c r="B45" i="27"/>
  <c r="D45" i="27"/>
  <c r="H45" i="27"/>
  <c r="J45" i="27"/>
  <c r="L45" i="27"/>
  <c r="N45" i="27"/>
  <c r="B27" i="27"/>
  <c r="B26" i="24"/>
  <c r="D26" i="24"/>
  <c r="H26" i="24"/>
  <c r="J26" i="24"/>
  <c r="L26" i="24"/>
  <c r="B27" i="24"/>
  <c r="D27" i="24"/>
  <c r="H27" i="24"/>
  <c r="J27" i="24"/>
  <c r="L27" i="24"/>
  <c r="B28" i="24"/>
  <c r="D28" i="24"/>
  <c r="H28" i="24"/>
  <c r="J28" i="24"/>
  <c r="L28" i="24"/>
  <c r="B29" i="24"/>
  <c r="D29" i="24"/>
  <c r="H29" i="24"/>
  <c r="J29" i="24"/>
  <c r="L29" i="24"/>
  <c r="B30" i="24"/>
  <c r="D30" i="24"/>
  <c r="H30" i="24"/>
  <c r="J30" i="24"/>
  <c r="L30" i="24"/>
  <c r="B31" i="24"/>
  <c r="D31" i="24"/>
  <c r="H31" i="24"/>
  <c r="J31" i="24"/>
  <c r="L31" i="24"/>
  <c r="B32" i="24"/>
  <c r="D32" i="24"/>
  <c r="H32" i="24"/>
  <c r="J32" i="24"/>
  <c r="L32" i="24"/>
  <c r="B33" i="24"/>
  <c r="D33" i="24"/>
  <c r="H33" i="24"/>
  <c r="J33" i="24"/>
  <c r="L33" i="24"/>
  <c r="N33" i="24"/>
  <c r="P33" i="24"/>
  <c r="B34" i="24"/>
  <c r="D34" i="24"/>
  <c r="H34" i="24"/>
  <c r="J34" i="24"/>
  <c r="L34" i="24"/>
  <c r="N34" i="24"/>
  <c r="P34" i="24"/>
  <c r="B35" i="24"/>
  <c r="D35" i="24"/>
  <c r="H35" i="24"/>
  <c r="J35" i="24"/>
  <c r="L35" i="24"/>
  <c r="N35" i="24"/>
  <c r="B36" i="24"/>
  <c r="P36" i="24"/>
  <c r="B37" i="24"/>
  <c r="D37" i="24"/>
  <c r="H37" i="24"/>
  <c r="J37" i="24"/>
  <c r="L37" i="24"/>
  <c r="N37" i="24"/>
  <c r="P37" i="24"/>
  <c r="D38" i="24"/>
  <c r="H38" i="24"/>
  <c r="J38" i="24"/>
  <c r="L38" i="24"/>
  <c r="N38" i="24"/>
  <c r="P38" i="24"/>
  <c r="D39" i="24"/>
  <c r="H39" i="24"/>
  <c r="L39" i="24"/>
  <c r="B40" i="24"/>
  <c r="D40" i="24"/>
  <c r="H40" i="24"/>
  <c r="J40" i="24"/>
  <c r="L40" i="24"/>
  <c r="N40" i="24"/>
  <c r="P40" i="24"/>
  <c r="B41" i="24"/>
  <c r="D41" i="24"/>
  <c r="H41" i="24"/>
  <c r="J41" i="24"/>
  <c r="L41" i="24"/>
  <c r="N41" i="24"/>
  <c r="P41" i="24"/>
  <c r="D25" i="24"/>
  <c r="H25" i="24"/>
  <c r="J25" i="24"/>
  <c r="L25" i="24"/>
  <c r="D36" i="24"/>
  <c r="H36" i="24"/>
  <c r="J36" i="24"/>
  <c r="L36" i="24"/>
  <c r="N36" i="24"/>
  <c r="B62" i="25"/>
  <c r="D62" i="25"/>
  <c r="H62" i="25"/>
  <c r="J62" i="25"/>
  <c r="L62" i="25"/>
  <c r="N62" i="25"/>
  <c r="B16" i="18"/>
  <c r="D16" i="18"/>
  <c r="F16" i="18"/>
  <c r="H16" i="18"/>
  <c r="J16" i="18"/>
  <c r="L16" i="18"/>
  <c r="B17" i="18"/>
  <c r="D17" i="18"/>
  <c r="F17" i="18"/>
  <c r="H17" i="18"/>
  <c r="J17" i="18"/>
  <c r="L17" i="18"/>
  <c r="B18" i="18"/>
  <c r="D18" i="18"/>
  <c r="F18" i="18"/>
  <c r="H18" i="18"/>
  <c r="J18" i="18"/>
  <c r="L18" i="18"/>
  <c r="B20" i="18"/>
  <c r="D20" i="18"/>
  <c r="F20" i="18"/>
  <c r="H20" i="18"/>
  <c r="J20" i="18"/>
  <c r="L20" i="18"/>
  <c r="B21" i="18"/>
  <c r="D21" i="18"/>
  <c r="F21" i="18"/>
  <c r="H21" i="18"/>
  <c r="J21" i="18"/>
  <c r="L21" i="18"/>
  <c r="B22" i="18"/>
  <c r="D22" i="18"/>
  <c r="F22" i="18"/>
  <c r="H22" i="18"/>
  <c r="J22" i="18"/>
  <c r="L22" i="18"/>
  <c r="D15" i="18"/>
  <c r="F15" i="18"/>
  <c r="H15" i="18"/>
  <c r="J15" i="18"/>
  <c r="L15" i="18"/>
  <c r="B15" i="18"/>
  <c r="Q16" i="9"/>
  <c r="Q19" i="9"/>
  <c r="Q20" i="9"/>
  <c r="Q15" i="9"/>
  <c r="H18" i="9"/>
  <c r="H20" i="9"/>
  <c r="H16" i="9"/>
  <c r="K19" i="8"/>
  <c r="Q19" i="8"/>
  <c r="Q20" i="8"/>
  <c r="Q22" i="8"/>
  <c r="Q23" i="8"/>
  <c r="K24" i="8"/>
  <c r="M24" i="8"/>
  <c r="O24" i="8"/>
  <c r="Q24" i="8"/>
  <c r="M17" i="8"/>
  <c r="O17" i="8"/>
  <c r="Q17" i="8"/>
  <c r="D19" i="8"/>
  <c r="F19" i="8"/>
  <c r="H19" i="8"/>
  <c r="B20" i="8"/>
  <c r="D20" i="8"/>
  <c r="F20" i="8"/>
  <c r="H20" i="8"/>
  <c r="B22" i="8"/>
  <c r="D22" i="8"/>
  <c r="F22" i="8"/>
  <c r="H22" i="8"/>
  <c r="B23" i="8"/>
  <c r="F23" i="8"/>
  <c r="H23" i="8"/>
  <c r="D24" i="8"/>
  <c r="F24" i="8"/>
  <c r="H24" i="8"/>
  <c r="H17" i="8"/>
  <c r="B16" i="43"/>
  <c r="D16" i="43"/>
  <c r="F16" i="43"/>
  <c r="H16" i="43"/>
  <c r="B17" i="43"/>
  <c r="H17" i="43"/>
  <c r="H18" i="43"/>
  <c r="H20" i="43"/>
  <c r="H21" i="43"/>
  <c r="B22" i="43"/>
  <c r="D22" i="43"/>
  <c r="F22" i="43"/>
  <c r="H22" i="43"/>
  <c r="D15" i="43"/>
  <c r="F15" i="43"/>
  <c r="H15" i="43"/>
  <c r="B15" i="43"/>
  <c r="B16" i="42"/>
  <c r="D16" i="42"/>
  <c r="F16" i="42"/>
  <c r="H16" i="42"/>
  <c r="B17" i="42"/>
  <c r="H17" i="42"/>
  <c r="H18" i="42"/>
  <c r="H20" i="42"/>
  <c r="H21" i="42"/>
  <c r="B22" i="42"/>
  <c r="D22" i="42"/>
  <c r="H22" i="42"/>
  <c r="D15" i="42"/>
  <c r="F15" i="42"/>
  <c r="H15" i="42"/>
  <c r="B15" i="42"/>
  <c r="B17" i="41"/>
  <c r="D17" i="41"/>
  <c r="F17" i="41"/>
  <c r="H17" i="41"/>
  <c r="J17" i="41"/>
  <c r="B18" i="41"/>
  <c r="J18" i="41"/>
  <c r="J19" i="41"/>
  <c r="J21" i="41"/>
  <c r="J22" i="41"/>
  <c r="B23" i="41"/>
  <c r="D23" i="41"/>
  <c r="F23" i="41"/>
  <c r="H23" i="41"/>
  <c r="J23" i="41"/>
  <c r="D16" i="41"/>
  <c r="F16" i="41"/>
  <c r="H16" i="41"/>
  <c r="J16" i="41"/>
  <c r="B16" i="41"/>
  <c r="D15" i="15"/>
  <c r="F15" i="15"/>
  <c r="H15" i="15"/>
  <c r="J15" i="15"/>
  <c r="L15" i="15"/>
  <c r="D16" i="15"/>
  <c r="F16" i="15"/>
  <c r="H16" i="15"/>
  <c r="J16" i="15"/>
  <c r="L16" i="15"/>
  <c r="L17" i="15"/>
  <c r="L18" i="15"/>
  <c r="L20" i="15"/>
  <c r="L21" i="15"/>
  <c r="D22" i="15"/>
  <c r="F22" i="15"/>
  <c r="H22" i="15"/>
  <c r="J22" i="15"/>
  <c r="L22" i="15"/>
  <c r="B16" i="15"/>
  <c r="B17" i="15"/>
  <c r="B22" i="15"/>
  <c r="B15" i="15"/>
</calcChain>
</file>

<file path=xl/sharedStrings.xml><?xml version="1.0" encoding="utf-8"?>
<sst xmlns="http://schemas.openxmlformats.org/spreadsheetml/2006/main" count="1701" uniqueCount="507">
  <si>
    <t>Total</t>
  </si>
  <si>
    <t>Hispanic</t>
  </si>
  <si>
    <t>Foreign born</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</si>
  <si>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</si>
  <si>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</si>
  <si>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</si>
  <si>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</si>
  <si>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</si>
  <si>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</si>
  <si>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</si>
  <si>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</si>
  <si>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</si>
  <si>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</si>
  <si>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</si>
  <si>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</si>
  <si>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</si>
  <si>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</si>
  <si>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</si>
  <si>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</si>
  <si>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</si>
  <si>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Georgia</t>
  </si>
  <si>
    <t>Widowed</t>
  </si>
  <si>
    <t>Divorced</t>
  </si>
  <si>
    <t>Separated</t>
  </si>
  <si>
    <t>Mining</t>
  </si>
  <si>
    <t>Utilities</t>
  </si>
  <si>
    <t>Construction</t>
  </si>
  <si>
    <t>2nd quintile</t>
  </si>
  <si>
    <t>4th quintile</t>
  </si>
  <si>
    <t>Male</t>
  </si>
  <si>
    <t xml:space="preserve">Female </t>
  </si>
  <si>
    <t>Female</t>
  </si>
  <si>
    <t>Married couple</t>
  </si>
  <si>
    <t>Female householder</t>
  </si>
  <si>
    <t>Male householder</t>
  </si>
  <si>
    <t>Grandparent householder</t>
  </si>
  <si>
    <t>Other</t>
  </si>
  <si>
    <t>Less than 9th grade</t>
  </si>
  <si>
    <t>High school graduate</t>
  </si>
  <si>
    <t>Less than $20,000</t>
  </si>
  <si>
    <t>$20,000 to $49,999</t>
  </si>
  <si>
    <t>$50,000 or more</t>
  </si>
  <si>
    <t xml:space="preserve">Industry </t>
  </si>
  <si>
    <t>Non-family household</t>
  </si>
  <si>
    <t>White alone, not Hispanic</t>
  </si>
  <si>
    <t>Black alone, not Hispanic</t>
  </si>
  <si>
    <t>Occupation Group</t>
  </si>
  <si>
    <t xml:space="preserve">Management </t>
  </si>
  <si>
    <t xml:space="preserve">Legal </t>
  </si>
  <si>
    <t xml:space="preserve">Sales </t>
  </si>
  <si>
    <t>Production</t>
  </si>
  <si>
    <t xml:space="preserve">Financial </t>
  </si>
  <si>
    <t>Military</t>
  </si>
  <si>
    <t>1st quintile</t>
  </si>
  <si>
    <t>3rd quintile</t>
  </si>
  <si>
    <t>5th quintile</t>
  </si>
  <si>
    <t>Foreign-born population</t>
  </si>
  <si>
    <t>Number of homeowners</t>
  </si>
  <si>
    <t>90 and older</t>
  </si>
  <si>
    <t xml:space="preserve">All </t>
  </si>
  <si>
    <t xml:space="preserve">Unmarried </t>
  </si>
  <si>
    <t>Younger than 18</t>
  </si>
  <si>
    <t>Owner-occupied</t>
  </si>
  <si>
    <t>Renter-occupied</t>
  </si>
  <si>
    <t>Now married</t>
  </si>
  <si>
    <t xml:space="preserve">Never married </t>
  </si>
  <si>
    <t>65 and older</t>
  </si>
  <si>
    <t xml:space="preserve">18 to 64 </t>
  </si>
  <si>
    <t>All</t>
  </si>
  <si>
    <t>Median earnings ($)</t>
  </si>
  <si>
    <t xml:space="preserve">Science and engineering </t>
  </si>
  <si>
    <t>Legal, community and social services</t>
  </si>
  <si>
    <t xml:space="preserve">Food preparation and serving </t>
  </si>
  <si>
    <t>Other services</t>
  </si>
  <si>
    <t>Construction and extraction</t>
  </si>
  <si>
    <t>Information and communications</t>
  </si>
  <si>
    <t xml:space="preserve">Business services </t>
  </si>
  <si>
    <t>Educational, health and social services</t>
  </si>
  <si>
    <t>Other services (except public administration)</t>
  </si>
  <si>
    <t>Public administration</t>
  </si>
  <si>
    <t>Business operations</t>
  </si>
  <si>
    <t>Community and social services</t>
  </si>
  <si>
    <t>Construction trades</t>
  </si>
  <si>
    <t xml:space="preserve">Extraction workers </t>
  </si>
  <si>
    <t xml:space="preserve">Manufacturing - durable goods </t>
  </si>
  <si>
    <t>Wholesale trade</t>
  </si>
  <si>
    <t>Retail trade</t>
  </si>
  <si>
    <t>Transportation and warehousing</t>
  </si>
  <si>
    <t>Two-person families</t>
  </si>
  <si>
    <t xml:space="preserve">Health care </t>
  </si>
  <si>
    <t>Farming, fishing and forestry</t>
  </si>
  <si>
    <t xml:space="preserve">Management and business </t>
  </si>
  <si>
    <t>Education, arts and media</t>
  </si>
  <si>
    <t>Education, training and library</t>
  </si>
  <si>
    <t>Health care support</t>
  </si>
  <si>
    <t>Health care practitioners and technical</t>
  </si>
  <si>
    <t>Active-duty military</t>
  </si>
  <si>
    <t>Three- or four- person families</t>
  </si>
  <si>
    <t>18 and older</t>
  </si>
  <si>
    <t>Younger than 5</t>
  </si>
  <si>
    <t xml:space="preserve">Texas </t>
  </si>
  <si>
    <t>One race</t>
  </si>
  <si>
    <t>White</t>
  </si>
  <si>
    <t>Black or African American</t>
  </si>
  <si>
    <t>American Indian and Alaska Native</t>
  </si>
  <si>
    <t>Asian</t>
  </si>
  <si>
    <t>Citizen</t>
  </si>
  <si>
    <t>Computer and mathematical</t>
  </si>
  <si>
    <t>Protective service</t>
  </si>
  <si>
    <t>Personal care and service</t>
  </si>
  <si>
    <t>Arts, entertainment, recreation, accommodations, and food services</t>
  </si>
  <si>
    <t>TOTAL</t>
  </si>
  <si>
    <t>FOREIGN BORN</t>
  </si>
  <si>
    <t>Non-citizen</t>
  </si>
  <si>
    <t>Age (years)</t>
  </si>
  <si>
    <t>PERCENT DISTRIBUTION</t>
  </si>
  <si>
    <t>English spoken 
very well</t>
  </si>
  <si>
    <t>Only English 
spoken at home</t>
  </si>
  <si>
    <t>18 AND OLDER</t>
  </si>
  <si>
    <t>NUMBER OF DROPOUTS</t>
  </si>
  <si>
    <t>DROPOUT RATE</t>
  </si>
  <si>
    <t>ENROLLED IN COLLEGE</t>
  </si>
  <si>
    <t>ENROLLMENT RATE</t>
  </si>
  <si>
    <t>PERSONS IN POVERTY</t>
  </si>
  <si>
    <t>POVERTY RATE (%)</t>
  </si>
  <si>
    <t>PERSONS WITHOUT HEALTH INSURANCE</t>
  </si>
  <si>
    <t>UNINSURED RATE (%)</t>
  </si>
  <si>
    <t>Transportation and material 
moving</t>
  </si>
  <si>
    <t>Wholesale and retail trade,
transportation, warehousing</t>
  </si>
  <si>
    <t>Arts, entertainment, recreation, accommodations, food services</t>
  </si>
  <si>
    <t xml:space="preserve">Life, physical and social 
sciences </t>
  </si>
  <si>
    <t xml:space="preserve">Office and administrative 
support </t>
  </si>
  <si>
    <t>Percent 
foreign born</t>
  </si>
  <si>
    <t>Parent 
householder</t>
  </si>
  <si>
    <t>Percent 
owner-occupied</t>
  </si>
  <si>
    <t>WOMEN GIVING BIRTH IN PAST YEAR</t>
  </si>
  <si>
    <t>FAMILY HOUSEHOLD</t>
  </si>
  <si>
    <t>ENROLLED IN SCHOOL</t>
  </si>
  <si>
    <t xml:space="preserve"> Age (years)                </t>
  </si>
  <si>
    <t xml:space="preserve">Age (years)                  </t>
  </si>
  <si>
    <t xml:space="preserve">Architecture and engineering </t>
  </si>
  <si>
    <t xml:space="preserve">Percent                        owning home </t>
  </si>
  <si>
    <t>&lt;0.05</t>
  </si>
  <si>
    <t>Private health care coverage</t>
  </si>
  <si>
    <t>No coverage</t>
  </si>
  <si>
    <t>Virginia</t>
  </si>
  <si>
    <t>Indiana</t>
  </si>
  <si>
    <t>Utah</t>
  </si>
  <si>
    <t>Oklahoma</t>
  </si>
  <si>
    <t>Kentucky</t>
  </si>
  <si>
    <t>Montana</t>
  </si>
  <si>
    <t>South Dakota</t>
  </si>
  <si>
    <t>Oregon</t>
  </si>
  <si>
    <t>Minnesota</t>
  </si>
  <si>
    <t>Missouri</t>
  </si>
  <si>
    <t>Rhode Island</t>
  </si>
  <si>
    <t>Vermont</t>
  </si>
  <si>
    <t>0 to 5 years</t>
  </si>
  <si>
    <t>6 to 10 years</t>
  </si>
  <si>
    <t>11 to 15 years</t>
  </si>
  <si>
    <t>16 to 20 years</t>
  </si>
  <si>
    <t>Over 20 years</t>
  </si>
  <si>
    <t>Population (#)</t>
  </si>
  <si>
    <t>Speaking English at least very well (ages 5 and older)</t>
  </si>
  <si>
    <t>Age/Gender/Marital Status/Fertility</t>
  </si>
  <si>
    <t>Median age (in years)</t>
  </si>
  <si>
    <t>Married (ages 18 and older)</t>
  </si>
  <si>
    <t>Women ages 15-44 giving birth in past year</t>
  </si>
  <si>
    <t>High school graduate or less</t>
  </si>
  <si>
    <t>Two-year degree/Some college</t>
  </si>
  <si>
    <t>Bachelor's degree or more</t>
  </si>
  <si>
    <t>In labor force (among civilian population)</t>
  </si>
  <si>
    <t>Living in Poverty</t>
  </si>
  <si>
    <t>Uninsured</t>
  </si>
  <si>
    <t>Homeownership and Household Characteristics</t>
  </si>
  <si>
    <t>In family households</t>
  </si>
  <si>
    <t>West</t>
  </si>
  <si>
    <t>California</t>
  </si>
  <si>
    <t>South</t>
  </si>
  <si>
    <t>Florida</t>
  </si>
  <si>
    <t>Northeast</t>
  </si>
  <si>
    <t>New York</t>
  </si>
  <si>
    <t>Midwest</t>
  </si>
  <si>
    <t>U.S. BORN</t>
  </si>
  <si>
    <t>U.S. born</t>
  </si>
  <si>
    <t xml:space="preserve">Office and administrative support </t>
  </si>
  <si>
    <t>Transportation and material moving</t>
  </si>
  <si>
    <t xml:space="preserve">Installation, repair and production </t>
  </si>
  <si>
    <t>New Jersey</t>
  </si>
  <si>
    <t>In labor force</t>
  </si>
  <si>
    <t>Unemployed</t>
  </si>
  <si>
    <t>Texas</t>
  </si>
  <si>
    <t>Alabama</t>
  </si>
  <si>
    <t>Arkansas</t>
  </si>
  <si>
    <t>Region and Top Five States of Residence</t>
  </si>
  <si>
    <t>Adult Millennial</t>
  </si>
  <si>
    <t>Gen X</t>
  </si>
  <si>
    <t>Boomer</t>
  </si>
  <si>
    <t>Silent/Greatest</t>
  </si>
  <si>
    <t>Years in the U.S.</t>
  </si>
  <si>
    <t>%</t>
  </si>
  <si>
    <t>PEW RESEARCH CENTER</t>
  </si>
  <si>
    <t>TABLE 1</t>
  </si>
  <si>
    <t xml:space="preserve">Universe: 2015 resident population </t>
  </si>
  <si>
    <t xml:space="preserve">Manufacturing - nondurable goods </t>
  </si>
  <si>
    <t>$</t>
  </si>
  <si>
    <r>
      <t xml:space="preserve">Educational Attainment and Enrollment </t>
    </r>
    <r>
      <rPr>
        <i/>
        <sz val="5.5"/>
        <rFont val="Franklin Gothic Book"/>
        <family val="2"/>
        <scheme val="minor"/>
      </rPr>
      <t>(highest degree completed, ages 25 and older)</t>
    </r>
  </si>
  <si>
    <t>SUMMARY</t>
  </si>
  <si>
    <t>TABLE 3</t>
  </si>
  <si>
    <t>TABLE 5</t>
  </si>
  <si>
    <t>TABLE 7</t>
  </si>
  <si>
    <t>TABLE 8</t>
  </si>
  <si>
    <t>TABLE 9</t>
  </si>
  <si>
    <t>TABLE 10</t>
  </si>
  <si>
    <t>TABLE 11</t>
  </si>
  <si>
    <t>TABLE 12</t>
  </si>
  <si>
    <t>TABLE 13</t>
  </si>
  <si>
    <t>TABLE 15</t>
  </si>
  <si>
    <t>TABLE 16</t>
  </si>
  <si>
    <t>TABLE 17</t>
  </si>
  <si>
    <t>TABLE 18</t>
  </si>
  <si>
    <t>TABLE 19</t>
  </si>
  <si>
    <t>TABLE 20</t>
  </si>
  <si>
    <t>TABLE 21</t>
  </si>
  <si>
    <t>TABLE 22</t>
  </si>
  <si>
    <t>TABLE 23</t>
  </si>
  <si>
    <t>TABLE 24</t>
  </si>
  <si>
    <t>TABLE 25</t>
  </si>
  <si>
    <t>TABLE 26</t>
  </si>
  <si>
    <t>TABLE 27</t>
  </si>
  <si>
    <t>TABLE 29</t>
  </si>
  <si>
    <t>TABLE 31</t>
  </si>
  <si>
    <t>TABLE 32</t>
  </si>
  <si>
    <t>TABLE 33</t>
  </si>
  <si>
    <t>TABLE 34</t>
  </si>
  <si>
    <t>TABLE 35</t>
  </si>
  <si>
    <t>TABLE 36</t>
  </si>
  <si>
    <t>TABLE 37</t>
  </si>
  <si>
    <t>TABLE 38</t>
  </si>
  <si>
    <t>TABLE 39</t>
  </si>
  <si>
    <t>TABLE 40</t>
  </si>
  <si>
    <t>TABLE 41</t>
  </si>
  <si>
    <t>TABLE 42</t>
  </si>
  <si>
    <t>TABLE 45</t>
  </si>
  <si>
    <t>TABLE 14</t>
  </si>
  <si>
    <t>AGES 18 TO 24</t>
  </si>
  <si>
    <t>AGES 25 AND OLDER</t>
  </si>
  <si>
    <t>Median annual personal earnings (in 2015 dollars, among those with earnings)</t>
  </si>
  <si>
    <t>Median annual household income (in 2015 dollars)</t>
  </si>
  <si>
    <t>Source: Pew Research Center tabulations of 2015 American Community Survey (1% IPUMS).</t>
  </si>
  <si>
    <t>Universe: 2015 resident population ages 5 and older</t>
  </si>
  <si>
    <t>Universe: 2015 resident population</t>
  </si>
  <si>
    <t>(ages 18-34)</t>
  </si>
  <si>
    <t>(ages 35-50)</t>
  </si>
  <si>
    <t>(ages 51-69)</t>
  </si>
  <si>
    <t>(ages 70 and older)</t>
  </si>
  <si>
    <t>Universe: 2015 resident population ages 18 and older</t>
  </si>
  <si>
    <t xml:space="preserve">Universe: 2015 resident population defined for women ages 15 to 44 </t>
  </si>
  <si>
    <t>Universe: 2015 resident population defined for women ages 15 to 44 giving birth in the last 12 months</t>
  </si>
  <si>
    <t>Universe: 2015 resident population ages 25 and older</t>
  </si>
  <si>
    <t>Universe: 2015 resident population ages 3 through 4</t>
  </si>
  <si>
    <t>Universe: 2015 resident population ages 5 through 17</t>
  </si>
  <si>
    <t>Universe: 2015 resident population ages 16 through 19</t>
  </si>
  <si>
    <t>High school dropouts and dropout rate, by nativity and region of birth: 2015</t>
  </si>
  <si>
    <t>Universe: 2015 civilian resident population ages 16 and older</t>
  </si>
  <si>
    <t>Universe: 2015 resident population ages 16 and older who worked in the past five years</t>
  </si>
  <si>
    <t>Universe: 2015 resident population ages 16 and older with positive earnings</t>
  </si>
  <si>
    <t>(Up to $22,900)</t>
  </si>
  <si>
    <t>($112,261+)</t>
  </si>
  <si>
    <t xml:space="preserve">Universe: 2015 households </t>
  </si>
  <si>
    <t>Based on 2015 poverty universe*</t>
  </si>
  <si>
    <t>Universe: 2015 households</t>
  </si>
  <si>
    <t>Note: The household population excludes persons living in institutions, college dormitories and other group quarters.</t>
  </si>
  <si>
    <t>Universe: 2015 household population</t>
  </si>
  <si>
    <t>Universe: 2015 family households</t>
  </si>
  <si>
    <t>Universe: 2015 resident population ages 17 and younger</t>
  </si>
  <si>
    <t>Illinois</t>
  </si>
  <si>
    <t>Washington</t>
  </si>
  <si>
    <t>Maryland</t>
  </si>
  <si>
    <t>Arizona</t>
  </si>
  <si>
    <t>Pennsylvania</t>
  </si>
  <si>
    <t>Michigan</t>
  </si>
  <si>
    <t>Nevada</t>
  </si>
  <si>
    <t>Colorado</t>
  </si>
  <si>
    <t>Connecticut</t>
  </si>
  <si>
    <t>Ohio</t>
  </si>
  <si>
    <t>Tennessee</t>
  </si>
  <si>
    <t>Wisconsin</t>
  </si>
  <si>
    <t>Hawaii</t>
  </si>
  <si>
    <t>South Carolina</t>
  </si>
  <si>
    <t>Kansas</t>
  </si>
  <si>
    <t>New Mexico</t>
  </si>
  <si>
    <t>Louisiana</t>
  </si>
  <si>
    <t>Iowa</t>
  </si>
  <si>
    <t>Nebraska</t>
  </si>
  <si>
    <t>Idaho</t>
  </si>
  <si>
    <t>District of Columbia</t>
  </si>
  <si>
    <t>Delaware</t>
  </si>
  <si>
    <t>New Hampshire</t>
  </si>
  <si>
    <t>Mississippi</t>
  </si>
  <si>
    <t>Alaska</t>
  </si>
  <si>
    <t>Maine</t>
  </si>
  <si>
    <t>West Virginia</t>
  </si>
  <si>
    <t>North Dakota</t>
  </si>
  <si>
    <t>Wyoming</t>
  </si>
  <si>
    <r>
      <t xml:space="preserve">Work/Earnings/Income </t>
    </r>
    <r>
      <rPr>
        <i/>
        <sz val="5.5"/>
        <rFont val="Franklin Gothic Book"/>
        <family val="2"/>
        <scheme val="minor"/>
      </rPr>
      <t>(ages 16 and older)</t>
    </r>
  </si>
  <si>
    <t>LANGUAGE OTHER THAN ONLY ENGLISH AT HOME</t>
  </si>
  <si>
    <t>Characteristics of the U.S. Hispanic population: 2015</t>
  </si>
  <si>
    <t>Population/Hispanic Origin/Nativity/Language Use/Race</t>
  </si>
  <si>
    <t>Mexican</t>
  </si>
  <si>
    <t>"Statistical Portrait of the Hispanics in the United States, 2015"</t>
  </si>
  <si>
    <t xml:space="preserve">      U.S. born</t>
  </si>
  <si>
    <t xml:space="preserve">      Foreign born</t>
  </si>
  <si>
    <t xml:space="preserve">Asian alone, not Hispanic </t>
  </si>
  <si>
    <t xml:space="preserve">Other, not Hispanic </t>
  </si>
  <si>
    <t>Note: "Other, not Hispanic" includes persons reporting single races not listed separately and persons reporting more than one race.</t>
  </si>
  <si>
    <t>Population, by race and ethnicity: 2015</t>
  </si>
  <si>
    <t>Racial self-identification among Hispanics and non-Hispanics: 2015</t>
  </si>
  <si>
    <t>HISPANIC</t>
  </si>
  <si>
    <t>NOT HISPANIC</t>
  </si>
  <si>
    <t>TABLE 2</t>
  </si>
  <si>
    <t>Hispanic population, by nativity: 2015</t>
  </si>
  <si>
    <t xml:space="preserve">Universe: 2015 Hispanic resident population </t>
  </si>
  <si>
    <t>TABLE 4</t>
  </si>
  <si>
    <t>Detailed Hispanic origin: 2015</t>
  </si>
  <si>
    <t>Puerto Rican</t>
  </si>
  <si>
    <t>Salvadoran</t>
  </si>
  <si>
    <t>Cuban</t>
  </si>
  <si>
    <t>Dominican</t>
  </si>
  <si>
    <t>Guatemalan</t>
  </si>
  <si>
    <t>Colombian</t>
  </si>
  <si>
    <t>Honduran</t>
  </si>
  <si>
    <t>Spaniard</t>
  </si>
  <si>
    <t>Ecuadorian</t>
  </si>
  <si>
    <t>Peruvian</t>
  </si>
  <si>
    <t>Nicaraguan</t>
  </si>
  <si>
    <t>Venezuelan</t>
  </si>
  <si>
    <t>Argentinean</t>
  </si>
  <si>
    <t>Panamanian</t>
  </si>
  <si>
    <t>Chilean</t>
  </si>
  <si>
    <t>Costa Rican</t>
  </si>
  <si>
    <t>Bolivian</t>
  </si>
  <si>
    <t>Uruguayan</t>
  </si>
  <si>
    <t>Other Central American</t>
  </si>
  <si>
    <t>Other South American</t>
  </si>
  <si>
    <t>Paraguayan</t>
  </si>
  <si>
    <t>Nativity, by detailed Hispanic origin: 2015</t>
  </si>
  <si>
    <t xml:space="preserve">Note: Hispanic populations are listed in descending order of population size. Hispanic origin is based on self-described ancestry, lineage, heritage, nationality group or country of birth. </t>
  </si>
  <si>
    <t xml:space="preserve">Note: Hispanic populations are listed in descending order of total population size. Hispanic origin is based on self-described ancestry, lineage, heritage, nationality group or country of birth. </t>
  </si>
  <si>
    <t>TABLE 6</t>
  </si>
  <si>
    <t>Nativity of adult population, by detailed Hispanic origin: 2015</t>
  </si>
  <si>
    <t>Universe: 2015 Hispanic resident population age 18 and older</t>
  </si>
  <si>
    <t>5 TO 17</t>
  </si>
  <si>
    <t xml:space="preserve">Language spoken at home and English-speaking ability among foreign-born Hispanics, by years in the U.S. and age: 2015 </t>
  </si>
  <si>
    <t>Universe: 2015 foreign-born Hispanic resident population ages 5 and older</t>
  </si>
  <si>
    <t>Median age in years, by sex, race and ethnicity: 2015</t>
  </si>
  <si>
    <t xml:space="preserve">Generations, by race and ethnicity: 2015 </t>
  </si>
  <si>
    <t>Note: No chronological end point has been set for Millennials. For the purposes of following a cleanly defined group, Millennials are defined as those ages 18 to 34 in 2015. "Other, not Hispanic" includes persons reporting single races not listed separately and persons reporting more than one race.</t>
  </si>
  <si>
    <t>Race and ethnicity, by sex and age: 2015</t>
  </si>
  <si>
    <t>WHITE ALONE, NOT HISPANIC</t>
  </si>
  <si>
    <t>Percent of all 
Hispanics</t>
  </si>
  <si>
    <t>Percent of 
all white 
non-Hispanics</t>
  </si>
  <si>
    <t>Hispanic nativity groups, by sex and age: 2015</t>
  </si>
  <si>
    <t>Age and gender distributions for race, ethnicity and nativity groups: 2015</t>
  </si>
  <si>
    <t>Foreign-born Hispanic</t>
  </si>
  <si>
    <t>U.S.-born Hispanic</t>
  </si>
  <si>
    <t xml:space="preserve">Marital status, by race and ethnicity: 2015 </t>
  </si>
  <si>
    <t>Fertility in the past year, by race and ethnicity: 2015</t>
  </si>
  <si>
    <t>Fertility in the past year, by marital status, race and ethnicity: 2015</t>
  </si>
  <si>
    <t>Note: Unmarried women includes those who were never married or are divorced, separated or widowed. "Other, not Hispanic" includes persons reporting single races not listed separately and persons reporting more than one race.</t>
  </si>
  <si>
    <t>Educational attainment, by race and ethnicity: 2015</t>
  </si>
  <si>
    <t>9th to 12th grade</t>
  </si>
  <si>
    <t>Two-year degree/
Some college</t>
  </si>
  <si>
    <t>Bachelor's 
degree or more</t>
  </si>
  <si>
    <t>Educational attainment of foreign-born Hispanics: 2015</t>
  </si>
  <si>
    <t>Universe: 2015 foreign-born Hispanic resident population ages 25 and older</t>
  </si>
  <si>
    <t>Note: "High school graduate" includes persons who have attained a high school diploma or its equivalent, such as a General Educational Development (GED) certificate.</t>
  </si>
  <si>
    <t>School enrollment and enrollment rate, by race and ethnicity: 2015</t>
  </si>
  <si>
    <t>Note: School enrollment consists of both private and public schools. "Other, not Hispanic" includes persons reporting single races not listed separately and persons reporting more than one race.</t>
  </si>
  <si>
    <t>Note: Dropouts are people not enrolled in school and who have not attained a high school diploma or an equivalent credential, such as a General Education Development (GED) certificate. "Other, not Hispanic" includes persons reporting single races not listed separately and persons reporting more than one race.</t>
  </si>
  <si>
    <t xml:space="preserve">College enrollment and enrollment rate, by race and ethnicity: 2015 </t>
  </si>
  <si>
    <t xml:space="preserve">Employment status, by race and ethnicity: 2015 </t>
  </si>
  <si>
    <t>Occupation, by race and ethnicity: 2015</t>
  </si>
  <si>
    <t>White alone</t>
  </si>
  <si>
    <t>Black alone</t>
  </si>
  <si>
    <t>Asian alone</t>
  </si>
  <si>
    <t>NON-HISPANIC</t>
  </si>
  <si>
    <t>Detailed occupation, by race and ethnicity: 2015</t>
  </si>
  <si>
    <t>Industry, by race and ethnicity: 2015</t>
  </si>
  <si>
    <t>Detailed industry, by race and ethnicity: 2015</t>
  </si>
  <si>
    <t xml:space="preserve">Persons, by personal earnings, race and ethnicity: 2015 </t>
  </si>
  <si>
    <t>Note: Due to the way in which the IPUMS adjusts annual incomes, these data will differ from those that might be provided by the U.S. Census Bureau. "Other, not Hispanic" includes persons reporting single races not listed separately and persons reporting more than one race.</t>
  </si>
  <si>
    <t>Table 28</t>
  </si>
  <si>
    <t xml:space="preserve">Median personal earnings, by race and ethnicity: 2015 </t>
  </si>
  <si>
    <t>Full-time, year-round workers, by personal earnings, race and ethnicity: 2015</t>
  </si>
  <si>
    <t>Median personal earnings for full-time, year-round workers, by race and ethnicity: 2015</t>
  </si>
  <si>
    <t>TABLE 30</t>
  </si>
  <si>
    <t>Households, by income, race and ethnicity: 2015</t>
  </si>
  <si>
    <t xml:space="preserve">Note: Quintiles are based upon 2015 total household income distribution. Due to the way in which the IPUMS adjusts annual incomes, these data will differ from those that might be provided by the U.S. Census Bureau.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
  </si>
  <si>
    <t xml:space="preserve">Median household income, by race and ethnicity: 2015 </t>
  </si>
  <si>
    <t xml:space="preserve">Note: Due to the way in which the IPUMS adjusts annual incomes, these data will differ from those that might be provided by the U.S. Census Bureau.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
  </si>
  <si>
    <t>Poverty, by age, race and ethnicity: 2015</t>
  </si>
  <si>
    <t>Note: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 "Other, not Hispanic" includes persons reporting single races not listed separately and persons reporting more than one race.</t>
  </si>
  <si>
    <t>Welfare income, by race and ethnicity: 2015</t>
  </si>
  <si>
    <t>Note: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The following are included in welfare or public assistance income: Aid to Families with Dependent Children (AFDC) and General Assistance (GA). For more details, see http://usa.ipums.org/usa-action/variables/INCWELFR.</t>
  </si>
  <si>
    <t>Food stamp recipiency, by race and ethnicity: 2015</t>
  </si>
  <si>
    <t>Persons without health insurance, by age, race and ethnicity: 2015</t>
  </si>
  <si>
    <t>Type of health insurance, by race and ethnicity: 2015</t>
  </si>
  <si>
    <t>Note: These data reflect insurance coverage prior to the implementation of the employer insurance mandate of the Affordable Care Act. "Other, not Hispanic" includes persons reporting single races not listed separately and persons reporting more than one race.</t>
  </si>
  <si>
    <t xml:space="preserve">Note: These data reflect insurance coverage prior to the implementation of the employer insurance mandate of the Affordable Care Act. Private health insurance includes employer-provided insurance, union-provided insurance, plans purchased by individuals from private insurance companies and TRICARE or other military health care. Public health insurance includes the federal insurance programs Medicare, Medicaid and Department of Veterans Affairs insurance. For more details, see https://usa.ipums.org/usa-action/variables/HCOVPUB#description_section. "Other, not Hispanic" includes persons reporting single races not listed separately and persons reporting more than one race. </t>
  </si>
  <si>
    <t>Housing tenure, by race and ethnicity: 2015</t>
  </si>
  <si>
    <t xml:space="preserve">Note: The household population excludes persons living in institutions, college dormitories and other group quarters. Households are classified by the race or ethnicity of the household head. "Other, not Hispanic" includes persons reporting single races not listed separately and persons reporting more than one race. </t>
  </si>
  <si>
    <t>Homeownership among foreign-born Hispanic heads of households, by years in U.S.: 2015</t>
  </si>
  <si>
    <t>Universe: 2015 foreign-born Hispanic heads of households</t>
  </si>
  <si>
    <t>Persons, by household type, race and ethnicity: 2015</t>
  </si>
  <si>
    <t>Note: "Other, not Hispanic" includes persons reporting single races not listed separately and persons reporting more than one race. The household population excludes persons living in institutions, college dormitories and other group quarters.</t>
  </si>
  <si>
    <t>Households, by family size, race and ethnicity: 2015</t>
  </si>
  <si>
    <t>Received food stamps 
in past 12 months</t>
  </si>
  <si>
    <t xml:space="preserve">Note: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
  </si>
  <si>
    <t xml:space="preserve">Living arrangements of children, by race and ethnicity: 2015 </t>
  </si>
  <si>
    <t xml:space="preserve">Note: "Other, not Hispanic" includes persons reporting single races not listed separately and persons reporting more than one race. The household population excludes persons living in institutions, college dormitories and other group quarters. </t>
  </si>
  <si>
    <t>Table 43</t>
  </si>
  <si>
    <t>Hispanic population, by region: 2015</t>
  </si>
  <si>
    <t>TABLE 44</t>
  </si>
  <si>
    <t>Hispanic population, by state: 2015</t>
  </si>
  <si>
    <t>North Carolina</t>
  </si>
  <si>
    <t>Distribution of Hispanics across states: 2015</t>
  </si>
  <si>
    <t>Other states</t>
  </si>
  <si>
    <t>Note: Top 10 states are listed in descending order of their schare of the Hispanic population in 2015.</t>
  </si>
  <si>
    <t>Note: "High school graduate" includes persons who have attained a high school diploma or its equivalent, such as a General Educational Development (GED) certificate. "Other, not Hispanic" includes persons reporting single races not listed separately and persons reporting more than one race.</t>
  </si>
  <si>
    <t xml:space="preserve">% of the Hispanic population, unless otherwise noted </t>
  </si>
  <si>
    <t xml:space="preserve">White </t>
  </si>
  <si>
    <t xml:space="preserve">Source: Pew Research Center tabulations of 2015 American Community Survey (1% IPUMS). </t>
  </si>
  <si>
    <t>English spoken less than very well</t>
  </si>
  <si>
    <t>Total 
population</t>
  </si>
  <si>
    <t>Language spoken at home and English-speaking ability, by age, race and ethnicity: 2015</t>
  </si>
  <si>
    <t xml:space="preserve">Universe: 2015 resident population ages 16 and older who worked in the past five years 
</t>
  </si>
  <si>
    <t>Universe: 2015 resident population ages 16 and older defined for persons who worked at least 35 hours per week and at least 48 weeks in the past year</t>
  </si>
  <si>
    <t>"Statistical Portrait of Hispanics in the United States, 2015"</t>
  </si>
  <si>
    <t>"Statistical Portrait of Hispanics in United States, 2015"</t>
  </si>
  <si>
    <t>Poverty/Government Assitance/ Health Care</t>
  </si>
  <si>
    <t>N/A</t>
  </si>
  <si>
    <t>Percent receiving 
food stamps</t>
  </si>
  <si>
    <t>Two or more races</t>
  </si>
  <si>
    <t>Native Hawaiian and other Pacific Islander</t>
  </si>
  <si>
    <t>Some other race</t>
  </si>
  <si>
    <t>All other Spanish/Hispanic/Latino</t>
  </si>
  <si>
    <t xml:space="preserve">%      </t>
  </si>
  <si>
    <t xml:space="preserve">Male      </t>
  </si>
  <si>
    <t xml:space="preserve">Hispanic       </t>
  </si>
  <si>
    <t xml:space="preserve">White alone, not Hispanic          </t>
  </si>
  <si>
    <t xml:space="preserve">Foreign-born Hispanic      </t>
  </si>
  <si>
    <t xml:space="preserve">       U.S.-born Hispanic </t>
  </si>
  <si>
    <t xml:space="preserve">                    All</t>
  </si>
  <si>
    <t>Note: "Enrolled in college" includes persons who are currently attending undergraduate, graduate or professional school. "Other, not Hispanic" includes persons reporting single races not listed separately and persons reporting more than one race.</t>
  </si>
  <si>
    <t xml:space="preserve">    Employed</t>
  </si>
  <si>
    <t xml:space="preserve">Not in 
labor force </t>
  </si>
  <si>
    <t>Unemployment rate</t>
  </si>
  <si>
    <t xml:space="preserve">Total               </t>
  </si>
  <si>
    <t xml:space="preserve">Universe: 2015 resident population ages 16 and older defined for persons who worked at least 35 hours per week and at least 48 weeks in the past year </t>
  </si>
  <si>
    <t xml:space="preserve">    65 and older</t>
  </si>
  <si>
    <t xml:space="preserve">   18 to 64 </t>
  </si>
  <si>
    <t>Five-person 
families or more</t>
  </si>
  <si>
    <t>Hispanic 
population</t>
  </si>
  <si>
    <t>Total
 population</t>
  </si>
  <si>
    <t>Percent
 Hispanic</t>
  </si>
  <si>
    <t>Hispanic
 population</t>
  </si>
  <si>
    <t>Percent 
Hispanic</t>
  </si>
  <si>
    <t>U.S.-born
 population</t>
  </si>
  <si>
    <t xml:space="preserve">Total
 population   </t>
  </si>
  <si>
    <t>U.S.-born 
population</t>
  </si>
  <si>
    <t>English 
spoken 
very well</t>
  </si>
  <si>
    <t xml:space="preserve">Younger </t>
  </si>
  <si>
    <t xml:space="preserve"> than 18</t>
  </si>
  <si>
    <t>% of women
 giving birth 
in past year</t>
  </si>
  <si>
    <t xml:space="preserve">
Women 
giving birth
 in past year</t>
  </si>
  <si>
    <t>Share of 
total births
 in past year</t>
  </si>
  <si>
    <t xml:space="preserve">Percent
 unmarried </t>
  </si>
  <si>
    <t>Note: States and D.C. are listed in descending order of number of Hispanic residents in 2015.</t>
  </si>
  <si>
    <t>Household
 heads</t>
  </si>
  <si>
    <t>Note: For details on the states included in each region, see 
https://usa.ipums.org/usa-action/variables/REGION#description_section.</t>
  </si>
  <si>
    <t>Both private 
and public</t>
  </si>
  <si>
    <t xml:space="preserve">Public health 
care coverage </t>
  </si>
  <si>
    <t xml:space="preserve">Public health
 care coverage </t>
  </si>
  <si>
    <t>Note: The household population excludes persons living in institutions, college dormitories and other group quarters. Households are classified by the race or ethnicity of the household head. Includes all households that received food stamps or a food stamp benefit card, and includes benefits from the Supplemental Nutritional Assistance Program (SNAP) but does not include benefits from the Special Supplemental Nutrition Program for Women, Infants, and Children (WIC) or the National School Lunch Program. For more details, see http://usa.ipums.org/usa-action/variables/FOODSTMP. "Other, not Hispanic" includes persons reporting single races not listed separately and persons reporting more than one race.</t>
  </si>
  <si>
    <t>Percent 
receiving 
welfare income</t>
  </si>
  <si>
    <t>Received welfare income in 
past 12 months</t>
  </si>
  <si>
    <t>Mean welfare 
income among 
welfare recipients</t>
  </si>
  <si>
    <t>($43,401–$70,000)</t>
  </si>
  <si>
    <t>($70,001–$112,260)</t>
  </si>
  <si>
    <t>English 
spoken less 
than very well</t>
  </si>
  <si>
    <t>Building and grounds cleaning
and maintenance</t>
  </si>
  <si>
    <t xml:space="preserve">Arts, design, entertainment, 
sports and media </t>
  </si>
  <si>
    <t xml:space="preserve">Installation, maintenance 
and repair workers </t>
  </si>
  <si>
    <t>Unemployed, no work experience 
in past five years</t>
  </si>
  <si>
    <t>Building and grounds cleaning 
and maintenance</t>
  </si>
  <si>
    <t xml:space="preserve">Installation, maintenance and 
repair workers </t>
  </si>
  <si>
    <t>Unemployed, no work experience
in past five years</t>
  </si>
  <si>
    <t>Agriculture, forestry, fishing 
and mining</t>
  </si>
  <si>
    <t xml:space="preserve">Manufacturing - durable 
and nondurable goods </t>
  </si>
  <si>
    <t>Finance, insurance, real estate, 
and rental and leasing</t>
  </si>
  <si>
    <t>Agriculture, forestry, fishing 
and hunting</t>
  </si>
  <si>
    <t>Professional, scientific, 
management, administrative, 
waste management services</t>
  </si>
  <si>
    <t>Less than 
9th grade</t>
  </si>
  <si>
    <t>9th to 
12th grade</t>
  </si>
  <si>
    <r>
      <t>($22,901</t>
    </r>
    <r>
      <rPr>
        <sz val="5.5"/>
        <rFont val="Franklin Gothic Demi"/>
        <family val="2"/>
      </rPr>
      <t>–$</t>
    </r>
    <r>
      <rPr>
        <sz val="5.5"/>
        <rFont val="Franklin Gothic Demi"/>
        <family val="2"/>
        <scheme val="major"/>
      </rPr>
      <t>43,400)</t>
    </r>
  </si>
  <si>
    <t>Massachusetts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</si>
</sst>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_(* #,##0.0_);_(* \(#,##0.0\);_(* &quot;-&quot;??_);_(@_)"/>
    <numFmt numFmtId="169" formatCode="&quot;$&quot;#,##0"/>
    <numFmt numFmtId="170" formatCode="###0"/>
    <numFmt numFmtId="171" formatCode="###0.0"/>
    <numFmt numFmtId="172" formatCode="_(* #,##0_);_(* \(#,##0\);_(* &quot;-&quot;??_);_(@_)"/>
    <numFmt numFmtId="173" formatCode="#,##0.000"/>
  </numFmts>
  <fonts count="55"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8"/>
      <name val="Arial"/>
      <family val="2"/>
    </font>
    <font>
      <u/>
      <sz val="10"/>
      <color indexed="12"/>
      <name val="Arial"/>
      <family val="2"/>
    </font>
    <font>
      <b/>
      <sz val="10"/>
      <color indexed="12"/>
      <name val="Arial"/>
      <family val="2"/>
    </font>
    <font>
      <sz val="10"/>
      <name val="Arial"/>
      <family val="2"/>
    </font>
    <font>
      <sz val="10"/>
      <name val="Arial"/>
      <family val="2"/>
    </font>
    <font>
      <sz val="5.5"/>
      <name val="Verdana"/>
      <family val="2"/>
    </font>
    <font>
      <sz val="5.5"/>
      <name val="Franklin Gothic Demi"/>
      <family val="2"/>
      <scheme val="major"/>
    </font>
    <font>
      <sz val="6"/>
      <name val="Franklin Gothic Demi"/>
      <family val="2"/>
      <scheme val="major"/>
    </font>
    <font>
      <b/>
      <sz val="5.5"/>
      <name val="Franklin Gothic Demi"/>
      <family val="2"/>
      <scheme val="major"/>
    </font>
    <font>
      <sz val="5.5"/>
      <color theme="6" tint="-0.249977111117893"/>
      <name val="Franklin Gothic Demi"/>
      <family val="2"/>
      <scheme val="major"/>
    </font>
    <font>
      <b/>
      <sz val="9"/>
      <color theme="6" tint="-0.249977111117893"/>
      <name val="Franklin Gothic Demi"/>
      <family val="2"/>
      <scheme val="major"/>
    </font>
    <font>
      <sz val="5.5"/>
      <color indexed="8"/>
      <name val="Franklin Gothic Demi"/>
      <family val="2"/>
      <scheme val="major"/>
    </font>
    <font>
      <sz val="5.5"/>
      <color indexed="10"/>
      <name val="Franklin Gothic Demi"/>
      <family val="2"/>
      <scheme val="major"/>
    </font>
    <font>
      <b/>
      <sz val="5.5"/>
      <color indexed="60"/>
      <name val="Franklin Gothic Demi"/>
      <family val="2"/>
      <scheme val="major"/>
    </font>
    <font>
      <b/>
      <sz val="5.5"/>
      <color indexed="62"/>
      <name val="Franklin Gothic Demi"/>
      <family val="2"/>
      <scheme val="major"/>
    </font>
    <font>
      <sz val="5.5"/>
      <color indexed="54"/>
      <name val="Franklin Gothic Demi"/>
      <family val="2"/>
      <scheme val="major"/>
    </font>
    <font>
      <b/>
      <sz val="5.5"/>
      <color theme="6" tint="-0.249977111117893"/>
      <name val="Franklin Gothic Demi"/>
      <family val="2"/>
      <scheme val="major"/>
    </font>
    <font>
      <b/>
      <sz val="5.5"/>
      <color indexed="8"/>
      <name val="Franklin Gothic Demi"/>
      <family val="2"/>
      <scheme val="major"/>
    </font>
    <font>
      <sz val="5"/>
      <color indexed="10"/>
      <name val="Franklin Gothic Demi"/>
      <family val="2"/>
      <scheme val="major"/>
    </font>
    <font>
      <sz val="10"/>
      <name val="Arial"/>
      <family val="2"/>
    </font>
    <font>
      <sz val="14"/>
      <color rgb="FF000000"/>
      <name val="Arial"/>
      <family val="2"/>
    </font>
    <font>
      <sz val="10"/>
      <name val="Arial"/>
      <family val="2"/>
    </font>
    <font>
      <sz val="9"/>
      <color indexed="8"/>
      <name val="Arial"/>
      <family val="2"/>
    </font>
    <font>
      <sz val="5.5"/>
      <color theme="6" tint="-0.249977111117893"/>
      <name val="Franklin Gothic Book"/>
      <family val="2"/>
      <scheme val="minor"/>
    </font>
    <font>
      <sz val="9"/>
      <name val="Franklin Gothic Demi"/>
      <family val="2"/>
      <scheme val="major"/>
    </font>
    <font>
      <sz val="9"/>
      <color theme="1"/>
      <name val="Franklin Gothic Demi"/>
      <family val="2"/>
      <scheme val="major"/>
    </font>
    <font>
      <i/>
      <sz val="5.5"/>
      <color theme="1" tint="0.34998626667073579"/>
      <name val="Georgia"/>
      <family val="1"/>
    </font>
    <font>
      <sz val="5"/>
      <name val="Franklin Gothic Book"/>
      <family val="2"/>
      <scheme val="minor"/>
    </font>
    <font>
      <sz val="5"/>
      <color theme="1" tint="0.34998626667073579"/>
      <name val="Franklin Gothic Book"/>
      <family val="2"/>
      <scheme val="minor"/>
    </font>
    <font>
      <sz val="5.5"/>
      <name val="Franklin Gothic Book"/>
      <family val="2"/>
      <scheme val="minor"/>
    </font>
    <font>
      <sz val="5.5"/>
      <color rgb="FF7C431C"/>
      <name val="Franklin Gothic Book"/>
      <family val="2"/>
      <scheme val="minor"/>
    </font>
    <font>
      <b/>
      <sz val="5.5"/>
      <color theme="6" tint="-0.249977111117893"/>
      <name val="Franklin Gothic Book"/>
      <family val="2"/>
      <scheme val="minor"/>
    </font>
    <font>
      <sz val="5"/>
      <color theme="1" tint="0.34998626667073579"/>
      <name val="Franklin Gothic Demi"/>
      <family val="2"/>
      <scheme val="major"/>
    </font>
    <font>
      <sz val="6.5"/>
      <name val="Franklin Gothic Demi"/>
      <family val="2"/>
      <scheme val="major"/>
    </font>
    <font>
      <sz val="5.5"/>
      <color indexed="62"/>
      <name val="Franklin Gothic Demi"/>
      <family val="2"/>
      <scheme val="major"/>
    </font>
    <font>
      <i/>
      <sz val="5.5"/>
      <name val="Franklin Gothic Book"/>
      <family val="2"/>
      <scheme val="minor"/>
    </font>
    <font>
      <sz val="5.5"/>
      <color theme="1"/>
      <name val="Franklin Gothic Demi"/>
      <family val="2"/>
      <scheme val="major"/>
    </font>
    <font>
      <sz val="5.5"/>
      <color theme="1"/>
      <name val="Franklin Gothic Book"/>
      <family val="2"/>
      <scheme val="minor"/>
    </font>
    <font>
      <b/>
      <sz val="5.5"/>
      <color theme="1"/>
      <name val="Franklin Gothic Book"/>
      <family val="2"/>
      <scheme val="minor"/>
    </font>
    <font>
      <sz val="5.5"/>
      <color theme="1"/>
      <name val="Verdana"/>
      <family val="2"/>
    </font>
    <font>
      <sz val="10"/>
      <color theme="1"/>
      <name val="Arial"/>
      <family val="2"/>
    </font>
    <font>
      <sz val="5.5"/>
      <name val="Franklin Gothic Demi"/>
      <family val="2"/>
    </font>
    <font>
      <sz val="5.5"/>
      <color theme="1" tint="0.34998626667073579"/>
      <name val="Franklin Gothic Book"/>
      <family val="2"/>
      <scheme val="minor"/>
    </font>
    <font>
      <sz val="5.5"/>
      <name val="Arial"/>
      <family val="2"/>
    </font>
    <font>
      <i/>
      <sz val="5.5"/>
      <color theme="1" tint="0.34998626667073579"/>
      <name val="Franklin Gothic Book"/>
      <family val="2"/>
      <scheme val="minor"/>
    </font>
  </fonts>
  <fills count="2">
    <fill>
      <patternFill patternType="none"/>
    </fill>
    <fill>
      <patternFill patternType="gray125"/>
    </fill>
  </fills>
  <borders count="22">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theme="0" tint="-0.34998626667073579"/>
      </bottom>
      <diagonal/>
    </border>
    <border>
      <left/>
      <right/>
      <top/>
      <bottom style="thin">
        <color indexed="64"/>
      </bottom>
      <diagonal/>
    </border>
    <border>
      <left/>
      <right/>
      <top style="thin">
        <color indexed="64"/>
      </top>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theme="0" tint="-0.34998626667073579"/>
      </top>
      <bottom/>
      <diagonal/>
    </border>
    <border>
      <left/>
      <right/>
      <top/>
      <bottom style="dashed">
        <color theme="0" tint="-0.34998626667073579"/>
      </bottom>
      <diagonal/>
    </border>
    <border>
      <left/>
      <right/>
      <top/>
      <bottom style="dotted">
        <color theme="0" tint="-0.24994659260841701"/>
      </bottom>
      <diagonal/>
    </border>
    <border>
      <left/>
      <right/>
      <top style="dotted">
        <color theme="0" tint="-0.24994659260841701"/>
      </top>
      <bottom style="dotted">
        <color theme="0" tint="-0.24994659260841701"/>
      </bottom>
      <diagonal/>
    </border>
    <border>
      <left/>
      <right/>
      <top style="dotted">
        <color theme="0" tint="-0.24994659260841701"/>
      </top>
      <bottom/>
      <diagonal/>
    </border>
    <border>
      <left/>
      <right/>
      <top style="thin">
        <color indexed="64"/>
      </top>
      <bottom style="thin">
        <color theme="0" tint="-4.9989318521683403E-2"/>
      </bottom>
      <diagonal/>
    </border>
    <border>
      <left/>
      <right/>
      <top style="dotted">
        <color theme="0" tint="-0.499984740745262"/>
      </top>
      <bottom style="thin">
        <color theme="0" tint="-0.34998626667073579"/>
      </bottom>
      <diagonal/>
    </border>
  </borders>
  <cellStyleXfs count="46303">
    <xf numFmtId="0" fontId="0" fillId="0" borderId="0"/>
    <xf numFmtId="0" fontId="11" fillId="0" borderId="0" applyNumberFormat="0" applyFill="0" applyBorder="0" applyAlignment="0" applyProtection="0">
      <alignment vertical="top"/>
      <protection locked="0"/>
    </xf>
    <xf numFmtId="0" fontId="13" fillId="0" borderId="0"/>
    <xf numFmtId="0" fontId="14" fillId="0" borderId="0"/>
    <xf numFmtId="0" fontId="13" fillId="0" borderId="0"/>
    <xf numFmtId="9" fontId="13" fillId="0" borderId="0" applyFont="0" applyFill="0" applyBorder="0" applyAlignment="0" applyProtection="0"/>
    <xf numFmtId="9" fontId="2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13" fillId="0" borderId="0" applyFont="0" applyFill="0" applyBorder="0" applyAlignment="0" applyProtection="0"/>
    <xf numFmtId="43"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3" fillId="0" borderId="0"/>
    <xf numFmtId="9" fontId="1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3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9" fontId="1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0">
    <xf numFmtId="0" fontId="0" fillId="0" borderId="0" xfId="0"/>
    <xf numFmtId="0" fontId="0" fillId="0" borderId="0" xfId="0" applyBorder="1" applyAlignment="1">
      <alignment wrapText="1"/>
    </xf>
    <xf numFmtId="0" fontId="16" fillId="0" borderId="0" xfId="0" applyFont="1" applyBorder="1" applyAlignment="1">
      <alignment wrapText="1"/>
    </xf>
    <xf numFmtId="3" fontId="10" fillId="0" borderId="0" xfId="0" applyNumberFormat="1" applyFont="1" applyBorder="1" applyAlignment="1">
      <alignment horizontal="right" wrapText="1"/>
    </xf>
    <xf numFmtId="0" fontId="12" fillId="0" borderId="0" xfId="0" applyFont="1" applyBorder="1" applyAlignment="1">
      <alignment wrapText="1"/>
    </xf>
    <xf numFmtId="0" fontId="16" fillId="0" borderId="0" xfId="0" applyFont="1" applyBorder="1" applyAlignment="1">
      <alignment horizontal="center" vertical="center" wrapText="1"/>
    </xf>
    <xf numFmtId="0" fontId="17" fillId="0" borderId="0" xfId="0" applyFont="1" applyBorder="1" applyAlignment="1">
      <alignment horizontal="left" vertical="top" wrapText="1"/>
    </xf>
    <xf numFmtId="0" fontId="15" fillId="0" borderId="0" xfId="0" applyFont="1" applyBorder="1" applyAlignment="1">
      <alignment wrapText="1"/>
    </xf>
    <xf numFmtId="164" fontId="15" fillId="0" borderId="0" xfId="0" applyNumberFormat="1" applyFont="1" applyBorder="1" applyAlignment="1">
      <alignment wrapText="1"/>
    </xf>
    <xf numFmtId="3" fontId="15" fillId="0" borderId="0" xfId="0" applyNumberFormat="1" applyFont="1" applyBorder="1" applyAlignment="1">
      <alignment wrapText="1"/>
    </xf>
    <xf numFmtId="3" fontId="16" fillId="0" borderId="0" xfId="0" applyNumberFormat="1" applyFont="1" applyBorder="1" applyAlignment="1">
      <alignment horizontal="right" wrapText="1"/>
    </xf>
    <xf numFmtId="0" fontId="16" fillId="0" borderId="0" xfId="0" applyFont="1" applyBorder="1" applyAlignment="1">
      <alignment horizontal="center" wrapText="1"/>
    </xf>
    <xf numFmtId="0" fontId="16" fillId="0" borderId="0" xfId="0" applyFont="1" applyBorder="1" applyAlignment="1">
      <alignment horizontal="right" wrapText="1" indent="1"/>
    </xf>
    <xf numFmtId="0" fontId="16" fillId="0" borderId="0" xfId="0" applyFont="1" applyBorder="1" applyAlignment="1">
      <alignment horizontal="right" wrapText="1" indent="2"/>
    </xf>
    <xf numFmtId="164" fontId="16" fillId="0" borderId="0" xfId="0" applyNumberFormat="1" applyFont="1" applyBorder="1" applyAlignment="1">
      <alignment wrapText="1"/>
    </xf>
    <xf numFmtId="0" fontId="16" fillId="0" borderId="0" xfId="0" applyFont="1" applyFill="1" applyBorder="1" applyAlignment="1">
      <alignment wrapText="1"/>
    </xf>
    <xf numFmtId="0" fontId="16" fillId="0" borderId="0" xfId="0" applyFont="1" applyBorder="1" applyAlignment="1"/>
    <xf numFmtId="0" fontId="16" fillId="0" borderId="0" xfId="0" applyFont="1" applyBorder="1" applyAlignment="1">
      <alignment vertical="center" wrapText="1"/>
    </xf>
    <xf numFmtId="3" fontId="16" fillId="0" borderId="0" xfId="0" applyNumberFormat="1" applyFont="1" applyBorder="1" applyAlignment="1">
      <alignment wrapText="1"/>
    </xf>
    <xf numFmtId="3" fontId="16" fillId="0" borderId="0" xfId="0" applyNumberFormat="1" applyFont="1" applyBorder="1" applyAlignment="1">
      <alignment horizontal="right" vertical="center" wrapText="1"/>
    </xf>
    <xf numFmtId="0" fontId="20" fillId="0" borderId="0" xfId="0" applyFont="1" applyBorder="1" applyAlignment="1">
      <alignment vertical="center" wrapText="1"/>
    </xf>
    <xf numFmtId="10" fontId="16" fillId="0" borderId="0" xfId="0" applyNumberFormat="1" applyFont="1" applyBorder="1" applyAlignment="1">
      <alignment wrapText="1"/>
    </xf>
    <xf numFmtId="165" fontId="16" fillId="0" borderId="0" xfId="0" applyNumberFormat="1" applyFont="1" applyBorder="1" applyAlignment="1">
      <alignment horizontal="right" wrapText="1" indent="1"/>
    </xf>
    <xf numFmtId="0" fontId="16" fillId="0" borderId="0" xfId="0" applyFont="1" applyFill="1" applyBorder="1" applyAlignment="1">
      <alignment horizontal="left" wrapText="1"/>
    </xf>
    <xf numFmtId="0" fontId="16" fillId="0" borderId="0" xfId="0" applyFont="1" applyBorder="1" applyAlignment="1">
      <alignment horizontal="left" wrapText="1"/>
    </xf>
    <xf numFmtId="0" fontId="13" fillId="0" borderId="0" xfId="4"/>
    <xf numFmtId="0" fontId="21" fillId="0" borderId="0" xfId="4" applyFont="1" applyBorder="1" applyAlignment="1">
      <alignment horizontal="center" wrapText="1"/>
    </xf>
    <xf numFmtId="0" fontId="21" fillId="0" borderId="0" xfId="4" applyFont="1" applyBorder="1" applyAlignment="1">
      <alignment horizontal="left" vertical="top" wrapText="1"/>
    </xf>
    <xf numFmtId="171" fontId="21" fillId="0" borderId="0" xfId="4" applyNumberFormat="1" applyFont="1" applyBorder="1" applyAlignment="1">
      <alignment horizontal="right" vertical="top"/>
    </xf>
    <xf numFmtId="49" fontId="16" fillId="0" borderId="0" xfId="0" applyNumberFormat="1" applyFont="1" applyBorder="1" applyAlignment="1">
      <alignment wrapText="1"/>
    </xf>
    <xf numFmtId="0" fontId="16" fillId="0" borderId="0" xfId="0" applyFont="1" applyFill="1" applyBorder="1" applyAlignment="1">
      <alignment horizontal="center" wrapText="1"/>
    </xf>
    <xf numFmtId="0" fontId="16" fillId="0" borderId="0" xfId="0" applyFont="1" applyFill="1" applyBorder="1" applyAlignment="1">
      <alignment horizontal="left" vertical="center" wrapText="1"/>
    </xf>
    <xf numFmtId="0" fontId="19" fillId="0" borderId="0" xfId="0" applyFont="1" applyBorder="1" applyAlignment="1">
      <alignment horizontal="left" vertical="center" wrapText="1"/>
    </xf>
    <xf numFmtId="3" fontId="19" fillId="0" borderId="0" xfId="2" applyNumberFormat="1" applyFont="1" applyBorder="1" applyAlignment="1">
      <alignment horizontal="right" vertical="center" wrapText="1" indent="1"/>
    </xf>
    <xf numFmtId="0" fontId="16" fillId="0" borderId="0" xfId="0" applyFont="1" applyBorder="1" applyAlignment="1">
      <alignment horizontal="right" wrapText="1"/>
    </xf>
    <xf numFmtId="0" fontId="16"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8" fillId="0" borderId="0" xfId="0" applyFont="1" applyBorder="1" applyAlignment="1">
      <alignment vertical="center" wrapText="1"/>
    </xf>
    <xf numFmtId="0" fontId="16" fillId="0" borderId="0" xfId="0" applyFont="1" applyBorder="1"/>
    <xf numFmtId="166" fontId="21" fillId="0" borderId="0" xfId="2" applyNumberFormat="1" applyFont="1" applyBorder="1" applyAlignment="1">
      <alignment horizontal="right" vertical="top"/>
    </xf>
    <xf numFmtId="0" fontId="16" fillId="0" borderId="0" xfId="0" applyFont="1" applyBorder="1" applyAlignment="1">
      <alignment vertical="center" wrapText="1"/>
    </xf>
    <xf numFmtId="3" fontId="16" fillId="0" borderId="0" xfId="0" applyNumberFormat="1" applyFont="1" applyBorder="1" applyAlignment="1">
      <alignment vertical="center" wrapText="1"/>
    </xf>
    <xf numFmtId="3" fontId="16" fillId="0" borderId="0" xfId="2" applyNumberFormat="1" applyFont="1" applyBorder="1" applyAlignment="1">
      <alignment horizontal="right" vertical="center" wrapText="1"/>
    </xf>
    <xf numFmtId="0" fontId="18" fillId="0" borderId="0" xfId="0" applyFont="1" applyFill="1" applyBorder="1" applyAlignment="1">
      <alignment vertical="center" wrapText="1"/>
    </xf>
    <xf numFmtId="0" fontId="16" fillId="0" borderId="0" xfId="0" applyFont="1" applyBorder="1" applyAlignment="1">
      <alignment horizontal="right" vertical="center" wrapText="1"/>
    </xf>
    <xf numFmtId="0" fontId="22" fillId="0" borderId="0" xfId="0" applyFont="1" applyBorder="1" applyAlignment="1">
      <alignment vertical="center" wrapText="1"/>
    </xf>
    <xf numFmtId="165" fontId="16" fillId="0" borderId="0" xfId="0" applyNumberFormat="1" applyFont="1" applyBorder="1" applyAlignment="1">
      <alignment horizontal="righ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3" fontId="16" fillId="0" borderId="0" xfId="0" applyNumberFormat="1" applyFont="1" applyFill="1" applyBorder="1" applyAlignment="1">
      <alignment horizontal="right" vertical="center" wrapText="1"/>
    </xf>
    <xf numFmtId="164" fontId="16" fillId="0" borderId="0" xfId="0" applyNumberFormat="1" applyFont="1" applyBorder="1" applyAlignment="1">
      <alignment horizontal="right" vertical="center" wrapText="1"/>
    </xf>
    <xf numFmtId="3" fontId="25" fillId="0" borderId="0" xfId="0" applyNumberFormat="1" applyFont="1" applyFill="1" applyBorder="1" applyAlignment="1">
      <alignment horizontal="right" vertical="center" wrapText="1"/>
    </xf>
    <xf numFmtId="3" fontId="16" fillId="0" borderId="0" xfId="0" applyNumberFormat="1" applyFont="1" applyFill="1" applyBorder="1" applyAlignment="1">
      <alignment vertical="center" wrapText="1"/>
    </xf>
    <xf numFmtId="165" fontId="16" fillId="0" borderId="0" xfId="0" applyNumberFormat="1" applyFont="1" applyFill="1" applyBorder="1" applyAlignment="1">
      <alignment vertical="center" wrapText="1"/>
    </xf>
    <xf numFmtId="165" fontId="16" fillId="0" borderId="0" xfId="0" applyNumberFormat="1" applyFont="1" applyBorder="1" applyAlignment="1">
      <alignment vertical="center" wrapText="1"/>
    </xf>
    <xf numFmtId="164" fontId="16" fillId="0" borderId="0" xfId="0" applyNumberFormat="1" applyFont="1" applyBorder="1" applyAlignment="1">
      <alignment vertical="center" wrapText="1"/>
    </xf>
    <xf numFmtId="164" fontId="16" fillId="0" borderId="0" xfId="0" applyNumberFormat="1" applyFont="1" applyFill="1" applyBorder="1" applyAlignment="1">
      <alignment horizontal="right" vertical="center" wrapText="1"/>
    </xf>
    <xf numFmtId="164" fontId="16" fillId="0" borderId="0" xfId="0" applyNumberFormat="1" applyFont="1" applyFill="1" applyBorder="1" applyAlignment="1">
      <alignment vertical="center" wrapText="1"/>
    </xf>
    <xf numFmtId="0" fontId="24" fillId="0" borderId="0" xfId="0" applyFont="1" applyBorder="1" applyAlignment="1">
      <alignment vertical="center" wrapText="1"/>
    </xf>
    <xf numFmtId="0" fontId="22" fillId="0" borderId="0" xfId="0" applyFont="1" applyFill="1" applyBorder="1" applyAlignment="1">
      <alignment horizontal="left" vertical="center" wrapText="1"/>
    </xf>
    <xf numFmtId="167" fontId="16" fillId="0" borderId="0" xfId="0" applyNumberFormat="1" applyFont="1" applyBorder="1" applyAlignment="1">
      <alignment vertical="center" wrapText="1"/>
    </xf>
    <xf numFmtId="164" fontId="21" fillId="0" borderId="0" xfId="2" applyNumberFormat="1" applyFont="1" applyBorder="1" applyAlignment="1">
      <alignment horizontal="right" vertical="center" wrapText="1"/>
    </xf>
    <xf numFmtId="0" fontId="16" fillId="0" borderId="0" xfId="0" applyFont="1" applyFill="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26" fillId="0" borderId="0" xfId="0" applyFont="1" applyFill="1" applyBorder="1" applyAlignment="1">
      <alignment horizontal="center" vertical="center" wrapText="1"/>
    </xf>
    <xf numFmtId="3" fontId="19" fillId="0" borderId="0" xfId="0" quotePrefix="1" applyNumberFormat="1" applyFont="1" applyBorder="1" applyAlignment="1">
      <alignment horizontal="right" vertical="center" wrapText="1"/>
    </xf>
    <xf numFmtId="3" fontId="19" fillId="0" borderId="0" xfId="2" applyNumberFormat="1" applyFont="1" applyBorder="1" applyAlignment="1">
      <alignment horizontal="right" vertical="center" wrapText="1"/>
    </xf>
    <xf numFmtId="0" fontId="16" fillId="0" borderId="3" xfId="0" applyFont="1" applyFill="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8" fillId="0" borderId="0" xfId="0" applyFont="1" applyFill="1" applyBorder="1" applyAlignment="1">
      <alignment vertical="center" wrapText="1"/>
    </xf>
    <xf numFmtId="0" fontId="16" fillId="0" borderId="0" xfId="0" applyFont="1" applyBorder="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16" fillId="0" borderId="0" xfId="0" applyFont="1" applyFill="1" applyBorder="1" applyAlignment="1">
      <alignment horizontal="right" vertical="center" wrapText="1"/>
    </xf>
    <xf numFmtId="4" fontId="30" fillId="0" borderId="0" xfId="0" applyNumberFormat="1" applyFont="1"/>
    <xf numFmtId="167" fontId="16" fillId="0" borderId="0" xfId="6" applyNumberFormat="1" applyFont="1" applyBorder="1" applyAlignment="1">
      <alignment vertical="center" wrapText="1"/>
    </xf>
    <xf numFmtId="0" fontId="18" fillId="0" borderId="0" xfId="0" applyFont="1" applyFill="1" applyBorder="1" applyAlignment="1">
      <alignment horizontal="left" vertical="center" wrapText="1"/>
    </xf>
    <xf numFmtId="0" fontId="0" fillId="0" borderId="0" xfId="0"/>
    <xf numFmtId="0" fontId="16" fillId="0" borderId="0" xfId="0" applyFont="1" applyBorder="1" applyAlignment="1">
      <alignment vertical="center" wrapText="1"/>
    </xf>
    <xf numFmtId="0" fontId="21" fillId="0" borderId="0" xfId="4" applyFont="1" applyBorder="1" applyAlignment="1">
      <alignment horizontal="left" wrapText="1"/>
    </xf>
    <xf numFmtId="0" fontId="16" fillId="0" borderId="1" xfId="0" applyFont="1" applyFill="1" applyBorder="1" applyAlignment="1">
      <alignment horizontal="center" vertical="center" wrapText="1"/>
    </xf>
    <xf numFmtId="0" fontId="16" fillId="0" borderId="0" xfId="0" applyFont="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2" applyFont="1" applyBorder="1" applyAlignment="1">
      <alignment wrapText="1"/>
    </xf>
    <xf numFmtId="0" fontId="15" fillId="0" borderId="0" xfId="2" applyFont="1" applyFill="1" applyBorder="1" applyAlignment="1">
      <alignment horizontal="left" vertical="center" wrapText="1"/>
    </xf>
    <xf numFmtId="0" fontId="16" fillId="0" borderId="0" xfId="2" applyFont="1" applyFill="1" applyBorder="1" applyAlignment="1">
      <alignment horizontal="center" wrapText="1"/>
    </xf>
    <xf numFmtId="3" fontId="16" fillId="0" borderId="0" xfId="2" applyNumberFormat="1" applyFont="1" applyBorder="1" applyAlignment="1">
      <alignment horizontal="right" wrapText="1"/>
    </xf>
    <xf numFmtId="10" fontId="16" fillId="0" borderId="0" xfId="2" applyNumberFormat="1" applyFont="1" applyBorder="1" applyAlignment="1">
      <alignment wrapText="1"/>
    </xf>
    <xf numFmtId="166" fontId="0" fillId="0" borderId="0" xfId="0" applyNumberFormat="1" applyBorder="1" applyAlignment="1">
      <alignment wrapText="1"/>
    </xf>
    <xf numFmtId="173" fontId="16" fillId="0" borderId="0" xfId="0" applyNumberFormat="1" applyFont="1" applyBorder="1" applyAlignment="1">
      <alignment horizontal="right" vertical="center" wrapText="1"/>
    </xf>
    <xf numFmtId="166" fontId="16" fillId="0" borderId="0" xfId="0" applyNumberFormat="1" applyFont="1" applyBorder="1" applyAlignment="1">
      <alignment wrapText="1"/>
    </xf>
    <xf numFmtId="0" fontId="18" fillId="0" borderId="0" xfId="0" applyFont="1" applyBorder="1" applyAlignment="1">
      <alignment horizontal="left" vertical="center" wrapText="1"/>
    </xf>
    <xf numFmtId="0" fontId="18" fillId="0" borderId="0" xfId="0" applyFont="1" applyFill="1" applyBorder="1" applyAlignment="1">
      <alignment horizontal="left" vertical="center" wrapText="1"/>
    </xf>
    <xf numFmtId="164" fontId="16" fillId="0" borderId="0" xfId="0" applyNumberFormat="1" applyFont="1" applyBorder="1"/>
    <xf numFmtId="3" fontId="16" fillId="0" borderId="0" xfId="0" applyNumberFormat="1" applyFont="1" applyBorder="1"/>
    <xf numFmtId="0" fontId="0" fillId="0" borderId="0" xfId="0" applyBorder="1"/>
    <xf numFmtId="164" fontId="0" fillId="0" borderId="0" xfId="0" applyNumberFormat="1"/>
    <xf numFmtId="164" fontId="0" fillId="0" borderId="0" xfId="0" applyNumberFormat="1" applyBorder="1"/>
    <xf numFmtId="0" fontId="19" fillId="0" borderId="0" xfId="0" applyFont="1" applyBorder="1" applyAlignment="1">
      <alignment horizontal="left" vertical="center" wrapText="1" indent="1"/>
    </xf>
    <xf numFmtId="168" fontId="16" fillId="0" borderId="0" xfId="11" applyNumberFormat="1" applyFont="1" applyBorder="1" applyAlignment="1">
      <alignment horizontal="right" vertical="center" wrapText="1"/>
    </xf>
    <xf numFmtId="0" fontId="16" fillId="0" borderId="0" xfId="0" applyFont="1" applyBorder="1" applyAlignment="1">
      <alignment vertical="center" wrapText="1"/>
    </xf>
    <xf numFmtId="0" fontId="15" fillId="0" borderId="0" xfId="0" applyFont="1" applyFill="1" applyBorder="1" applyAlignment="1">
      <alignment horizontal="left" vertical="center" wrapText="1"/>
    </xf>
    <xf numFmtId="0" fontId="21" fillId="0" borderId="0" xfId="4" applyFont="1" applyBorder="1" applyAlignment="1">
      <alignment horizontal="left" vertical="top" wrapText="1"/>
    </xf>
    <xf numFmtId="0" fontId="16" fillId="0" borderId="0" xfId="0" applyFont="1" applyBorder="1" applyAlignment="1">
      <alignment horizontal="left" vertical="center" wrapText="1"/>
    </xf>
    <xf numFmtId="0" fontId="16" fillId="0" borderId="0" xfId="0" applyFont="1" applyFill="1" applyBorder="1" applyAlignment="1">
      <alignment horizontal="left" vertical="center" wrapText="1"/>
    </xf>
    <xf numFmtId="49" fontId="16" fillId="0" borderId="0" xfId="0" applyNumberFormat="1" applyFont="1" applyBorder="1" applyAlignment="1">
      <alignment horizontal="center" wrapText="1"/>
    </xf>
    <xf numFmtId="0" fontId="16" fillId="0" borderId="0" xfId="0" applyFont="1" applyBorder="1" applyAlignment="1">
      <alignment horizontal="center" wrapText="1"/>
    </xf>
    <xf numFmtId="0" fontId="16" fillId="0" borderId="0" xfId="0" applyFont="1" applyFill="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wrapText="1" indent="2"/>
    </xf>
    <xf numFmtId="0" fontId="33" fillId="0" borderId="5" xfId="0" applyFont="1" applyBorder="1" applyAlignment="1">
      <alignment horizontal="left" vertical="center" wrapText="1"/>
    </xf>
    <xf numFmtId="3" fontId="33" fillId="0" borderId="5" xfId="0" applyNumberFormat="1" applyFont="1" applyFill="1" applyBorder="1" applyAlignment="1">
      <alignment horizontal="right" vertical="center" wrapText="1" indent="1"/>
    </xf>
    <xf numFmtId="164" fontId="33" fillId="0" borderId="5" xfId="0" applyNumberFormat="1" applyFont="1" applyFill="1" applyBorder="1" applyAlignment="1">
      <alignment vertical="center" wrapText="1"/>
    </xf>
    <xf numFmtId="0" fontId="33" fillId="0" borderId="7" xfId="0" applyFont="1" applyBorder="1" applyAlignment="1">
      <alignment horizontal="left" vertical="center" wrapText="1"/>
    </xf>
    <xf numFmtId="3" fontId="16" fillId="0" borderId="0" xfId="0" applyNumberFormat="1" applyFont="1" applyFill="1" applyBorder="1" applyAlignment="1">
      <alignment horizontal="right" vertical="center" wrapText="1" indent="1"/>
    </xf>
    <xf numFmtId="0" fontId="37" fillId="0" borderId="8" xfId="0" applyFont="1" applyBorder="1" applyAlignment="1">
      <alignment vertical="center" wrapText="1"/>
    </xf>
    <xf numFmtId="0" fontId="16" fillId="0" borderId="13" xfId="0" applyFont="1" applyBorder="1" applyAlignment="1">
      <alignment horizontal="left" vertical="center" wrapText="1"/>
    </xf>
    <xf numFmtId="3" fontId="16" fillId="0" borderId="13" xfId="0" applyNumberFormat="1" applyFont="1" applyFill="1" applyBorder="1" applyAlignment="1">
      <alignment horizontal="right" vertical="center" wrapText="1" indent="1"/>
    </xf>
    <xf numFmtId="164" fontId="16" fillId="0" borderId="13" xfId="0" applyNumberFormat="1" applyFont="1" applyBorder="1" applyAlignment="1">
      <alignment horizontal="right" vertical="center" wrapText="1"/>
    </xf>
    <xf numFmtId="0" fontId="39" fillId="0" borderId="11" xfId="0" applyFont="1" applyBorder="1" applyAlignment="1">
      <alignment horizontal="left" vertical="center" wrapText="1"/>
    </xf>
    <xf numFmtId="3" fontId="39" fillId="0" borderId="11" xfId="0" applyNumberFormat="1" applyFont="1" applyFill="1" applyBorder="1" applyAlignment="1">
      <alignment horizontal="right" vertical="center" wrapText="1" indent="1"/>
    </xf>
    <xf numFmtId="164" fontId="39" fillId="0" borderId="11" xfId="0" applyNumberFormat="1" applyFont="1" applyBorder="1" applyAlignment="1">
      <alignment horizontal="right" vertical="center" wrapText="1"/>
    </xf>
    <xf numFmtId="0" fontId="40" fillId="0" borderId="11" xfId="0" applyFont="1" applyBorder="1" applyAlignment="1">
      <alignment horizontal="left" vertical="center" wrapText="1" indent="1"/>
    </xf>
    <xf numFmtId="3" fontId="40" fillId="0" borderId="11" xfId="0" applyNumberFormat="1" applyFont="1" applyFill="1" applyBorder="1" applyAlignment="1">
      <alignment horizontal="right" vertical="center" wrapText="1" indent="1"/>
    </xf>
    <xf numFmtId="164" fontId="40" fillId="0" borderId="11" xfId="0" applyNumberFormat="1" applyFont="1" applyBorder="1" applyAlignment="1">
      <alignment horizontal="right" vertical="center" wrapText="1"/>
    </xf>
    <xf numFmtId="164" fontId="16" fillId="0" borderId="13" xfId="0" applyNumberFormat="1" applyFont="1" applyBorder="1" applyAlignment="1">
      <alignment horizontal="left" vertical="center" wrapText="1"/>
    </xf>
    <xf numFmtId="0" fontId="37" fillId="0" borderId="9" xfId="0" applyFont="1" applyBorder="1" applyAlignment="1">
      <alignment horizontal="left" wrapText="1"/>
    </xf>
    <xf numFmtId="0" fontId="36" fillId="0" borderId="0" xfId="0" applyFont="1" applyBorder="1" applyAlignment="1">
      <alignment horizontal="left" vertical="center" wrapText="1"/>
    </xf>
    <xf numFmtId="164" fontId="33" fillId="0" borderId="10" xfId="0" applyNumberFormat="1" applyFont="1" applyBorder="1" applyAlignment="1">
      <alignment horizontal="left" vertical="center" wrapText="1"/>
    </xf>
    <xf numFmtId="0" fontId="39" fillId="0" borderId="0" xfId="0" applyFont="1" applyFill="1" applyBorder="1" applyAlignment="1">
      <alignment horizontal="center" wrapText="1"/>
    </xf>
    <xf numFmtId="0" fontId="39" fillId="0" borderId="0" xfId="0" applyFont="1" applyBorder="1" applyAlignment="1">
      <alignment wrapText="1"/>
    </xf>
    <xf numFmtId="0" fontId="39" fillId="0" borderId="4" xfId="0" applyFont="1" applyBorder="1" applyAlignment="1">
      <alignment horizontal="left" vertical="center" wrapText="1"/>
    </xf>
    <xf numFmtId="3" fontId="39" fillId="0" borderId="4" xfId="0" applyNumberFormat="1" applyFont="1" applyBorder="1" applyAlignment="1">
      <alignment horizontal="right" vertical="center" wrapText="1" indent="1"/>
    </xf>
    <xf numFmtId="164" fontId="39" fillId="0" borderId="4" xfId="0" applyNumberFormat="1" applyFont="1" applyBorder="1" applyAlignment="1">
      <alignment horizontal="right" vertical="center" wrapText="1"/>
    </xf>
    <xf numFmtId="0" fontId="39" fillId="0" borderId="4" xfId="0" applyNumberFormat="1" applyFont="1" applyBorder="1" applyAlignment="1">
      <alignment horizontal="left" vertical="center"/>
    </xf>
    <xf numFmtId="0" fontId="33" fillId="0" borderId="5" xfId="0" applyFont="1" applyBorder="1" applyAlignment="1">
      <alignment horizontal="left" vertical="center" wrapText="1" indent="1"/>
    </xf>
    <xf numFmtId="164" fontId="33" fillId="0" borderId="5" xfId="0" applyNumberFormat="1" applyFont="1" applyBorder="1" applyAlignment="1">
      <alignment horizontal="right" vertical="center" wrapText="1"/>
    </xf>
    <xf numFmtId="0" fontId="39" fillId="0" borderId="7" xfId="0" applyFont="1" applyBorder="1" applyAlignment="1">
      <alignment horizontal="left" vertical="center" wrapText="1"/>
    </xf>
    <xf numFmtId="164" fontId="39" fillId="0" borderId="7" xfId="0" applyNumberFormat="1" applyFont="1" applyBorder="1" applyAlignment="1">
      <alignment horizontal="right" vertical="center" wrapText="1"/>
    </xf>
    <xf numFmtId="3" fontId="39" fillId="0" borderId="4" xfId="0" applyNumberFormat="1" applyFont="1" applyBorder="1" applyAlignment="1">
      <alignment horizontal="right" vertical="center" wrapText="1"/>
    </xf>
    <xf numFmtId="3" fontId="33" fillId="0" borderId="5" xfId="0" applyNumberFormat="1" applyFont="1" applyBorder="1" applyAlignment="1">
      <alignment horizontal="right" vertical="center" wrapText="1"/>
    </xf>
    <xf numFmtId="164" fontId="39" fillId="0" borderId="4" xfId="0" applyNumberFormat="1" applyFont="1" applyBorder="1" applyAlignment="1">
      <alignment horizontal="left" vertical="center" wrapText="1"/>
    </xf>
    <xf numFmtId="3" fontId="33" fillId="0" borderId="5" xfId="0" applyNumberFormat="1" applyFont="1" applyFill="1" applyBorder="1" applyAlignment="1">
      <alignment horizontal="right" vertical="center" wrapText="1"/>
    </xf>
    <xf numFmtId="164" fontId="33" fillId="0" borderId="5" xfId="0" applyNumberFormat="1" applyFont="1" applyBorder="1" applyAlignment="1">
      <alignment horizontal="left" vertical="center" wrapText="1"/>
    </xf>
    <xf numFmtId="3" fontId="33" fillId="0" borderId="7" xfId="0" applyNumberFormat="1" applyFont="1" applyBorder="1" applyAlignment="1">
      <alignment horizontal="right" vertical="center" wrapText="1"/>
    </xf>
    <xf numFmtId="0" fontId="16" fillId="0" borderId="9" xfId="0" applyFont="1" applyBorder="1" applyAlignment="1">
      <alignment wrapText="1"/>
    </xf>
    <xf numFmtId="0" fontId="16" fillId="0" borderId="8" xfId="0" applyFont="1" applyBorder="1" applyAlignment="1">
      <alignment wrapText="1"/>
    </xf>
    <xf numFmtId="164" fontId="33" fillId="0" borderId="7" xfId="0" applyNumberFormat="1" applyFont="1" applyBorder="1" applyAlignment="1">
      <alignment horizontal="right" vertical="center" wrapText="1"/>
    </xf>
    <xf numFmtId="0" fontId="19"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3" fontId="39" fillId="0" borderId="4" xfId="2" applyNumberFormat="1" applyFont="1" applyBorder="1" applyAlignment="1">
      <alignment horizontal="right" vertical="center" wrapText="1"/>
    </xf>
    <xf numFmtId="0" fontId="39" fillId="0" borderId="5" xfId="0" applyFont="1" applyBorder="1" applyAlignment="1">
      <alignment horizontal="left" vertical="center" wrapText="1"/>
    </xf>
    <xf numFmtId="3" fontId="39" fillId="0" borderId="5" xfId="2" applyNumberFormat="1" applyFont="1" applyBorder="1" applyAlignment="1">
      <alignment horizontal="right" vertical="center" wrapText="1"/>
    </xf>
    <xf numFmtId="3" fontId="33" fillId="0" borderId="5" xfId="2" applyNumberFormat="1" applyFont="1" applyBorder="1" applyAlignment="1">
      <alignment horizontal="right" vertical="center" wrapText="1"/>
    </xf>
    <xf numFmtId="0" fontId="16" fillId="0" borderId="3" xfId="0" applyFont="1" applyFill="1" applyBorder="1" applyAlignment="1">
      <alignment horizontal="left" vertical="center" wrapText="1"/>
    </xf>
    <xf numFmtId="164" fontId="16" fillId="0" borderId="3" xfId="2" applyNumberFormat="1" applyFont="1" applyFill="1" applyBorder="1" applyAlignment="1">
      <alignment horizontal="right" vertical="center" wrapText="1"/>
    </xf>
    <xf numFmtId="49" fontId="16" fillId="0" borderId="0" xfId="0" applyNumberFormat="1" applyFont="1" applyBorder="1" applyAlignment="1">
      <alignment horizontal="right" wrapText="1"/>
    </xf>
    <xf numFmtId="164" fontId="16" fillId="0" borderId="0" xfId="2" applyNumberFormat="1" applyFont="1" applyFill="1" applyBorder="1" applyAlignment="1">
      <alignment horizontal="right" vertical="center" wrapText="1"/>
    </xf>
    <xf numFmtId="164" fontId="39" fillId="0" borderId="0" xfId="2" applyNumberFormat="1" applyFont="1" applyBorder="1" applyAlignment="1">
      <alignment horizontal="left" vertical="center" wrapText="1"/>
    </xf>
    <xf numFmtId="0" fontId="36" fillId="0" borderId="0" xfId="0" applyFont="1" applyBorder="1" applyAlignment="1">
      <alignment horizontal="left" vertical="top" wrapText="1"/>
    </xf>
    <xf numFmtId="0" fontId="42" fillId="0" borderId="0" xfId="0" applyFont="1" applyBorder="1" applyAlignment="1">
      <alignment horizontal="left" vertical="center" wrapText="1"/>
    </xf>
    <xf numFmtId="0" fontId="16" fillId="0" borderId="15" xfId="0" applyFont="1" applyBorder="1" applyAlignment="1">
      <alignment horizontal="left" vertical="center" wrapText="1"/>
    </xf>
    <xf numFmtId="165" fontId="33" fillId="0" borderId="4" xfId="2" applyNumberFormat="1" applyFont="1" applyBorder="1" applyAlignment="1">
      <alignment horizontal="right" vertical="center" wrapText="1"/>
    </xf>
    <xf numFmtId="165" fontId="33" fillId="0" borderId="5" xfId="2" applyNumberFormat="1" applyFont="1" applyBorder="1" applyAlignment="1">
      <alignment horizontal="right" vertical="center" wrapText="1"/>
    </xf>
    <xf numFmtId="165" fontId="16" fillId="0" borderId="15" xfId="2" applyNumberFormat="1" applyFont="1" applyBorder="1" applyAlignment="1">
      <alignment horizontal="right" vertical="center" wrapText="1"/>
    </xf>
    <xf numFmtId="0" fontId="37" fillId="0" borderId="9" xfId="0" applyFont="1" applyBorder="1" applyAlignment="1">
      <alignment wrapText="1"/>
    </xf>
    <xf numFmtId="0" fontId="16" fillId="0" borderId="4" xfId="0" applyFont="1" applyBorder="1" applyAlignment="1">
      <alignment horizontal="left" vertical="center" wrapText="1"/>
    </xf>
    <xf numFmtId="0" fontId="33" fillId="0" borderId="7" xfId="0" applyFont="1" applyBorder="1" applyAlignment="1">
      <alignment horizontal="left" vertical="center" wrapText="1" indent="1"/>
    </xf>
    <xf numFmtId="0" fontId="16" fillId="0" borderId="15" xfId="0" applyFont="1" applyFill="1" applyBorder="1" applyAlignment="1">
      <alignment horizontal="left" vertical="center"/>
    </xf>
    <xf numFmtId="3" fontId="16" fillId="0" borderId="15" xfId="2" applyNumberFormat="1" applyFont="1" applyFill="1" applyBorder="1" applyAlignment="1">
      <alignment horizontal="right" vertical="center" wrapText="1"/>
    </xf>
    <xf numFmtId="164" fontId="39" fillId="0" borderId="4" xfId="2" applyNumberFormat="1" applyFont="1" applyBorder="1" applyAlignment="1">
      <alignment horizontal="right" vertical="center" wrapText="1"/>
    </xf>
    <xf numFmtId="164" fontId="39" fillId="0" borderId="5" xfId="2" applyNumberFormat="1" applyFont="1" applyBorder="1" applyAlignment="1">
      <alignment horizontal="right" vertical="center" wrapText="1"/>
    </xf>
    <xf numFmtId="164" fontId="33" fillId="0" borderId="5" xfId="2" applyNumberFormat="1" applyFont="1" applyBorder="1" applyAlignment="1">
      <alignment horizontal="right" vertical="center" wrapText="1"/>
    </xf>
    <xf numFmtId="164" fontId="39" fillId="0" borderId="4" xfId="2" applyNumberFormat="1" applyFont="1" applyBorder="1" applyAlignment="1">
      <alignment horizontal="left" vertical="center" wrapText="1"/>
    </xf>
    <xf numFmtId="0" fontId="39" fillId="0" borderId="0" xfId="0" applyFont="1" applyBorder="1" applyAlignment="1">
      <alignment horizontal="center" wrapText="1"/>
    </xf>
    <xf numFmtId="3" fontId="39" fillId="0" borderId="5" xfId="0" applyNumberFormat="1" applyFont="1" applyBorder="1" applyAlignment="1">
      <alignment horizontal="right" vertical="center" wrapText="1"/>
    </xf>
    <xf numFmtId="164" fontId="39" fillId="0" borderId="5" xfId="0" applyNumberFormat="1" applyFont="1" applyBorder="1" applyAlignment="1">
      <alignment horizontal="right" vertical="center" wrapText="1"/>
    </xf>
    <xf numFmtId="164" fontId="39" fillId="0" borderId="5" xfId="0" applyNumberFormat="1" applyFont="1" applyBorder="1" applyAlignment="1">
      <alignment horizontal="left" vertical="center" wrapText="1"/>
    </xf>
    <xf numFmtId="164" fontId="33" fillId="0" borderId="7" xfId="0" applyNumberFormat="1" applyFont="1" applyBorder="1" applyAlignment="1">
      <alignment horizontal="left" vertical="center" wrapText="1"/>
    </xf>
    <xf numFmtId="164" fontId="16" fillId="0" borderId="0" xfId="0" applyNumberFormat="1" applyFont="1" applyBorder="1" applyAlignment="1">
      <alignment horizontal="left" vertical="center" wrapText="1"/>
    </xf>
    <xf numFmtId="3" fontId="16" fillId="0" borderId="0" xfId="2" applyNumberFormat="1" applyFont="1" applyFill="1" applyBorder="1" applyAlignment="1">
      <alignment horizontal="right" vertical="center" wrapText="1"/>
    </xf>
    <xf numFmtId="164" fontId="33" fillId="0" borderId="5" xfId="2" applyNumberFormat="1" applyFont="1" applyFill="1" applyBorder="1" applyAlignment="1">
      <alignment horizontal="right" vertical="center" wrapText="1"/>
    </xf>
    <xf numFmtId="164" fontId="16" fillId="0" borderId="0" xfId="2" applyNumberFormat="1" applyFont="1" applyBorder="1" applyAlignment="1">
      <alignment horizontal="right" vertical="center" wrapText="1"/>
    </xf>
    <xf numFmtId="164" fontId="39" fillId="0" borderId="5" xfId="0" quotePrefix="1" applyNumberFormat="1" applyFont="1" applyFill="1" applyBorder="1" applyAlignment="1">
      <alignment horizontal="left" vertical="center" wrapText="1"/>
    </xf>
    <xf numFmtId="164" fontId="39" fillId="0" borderId="4" xfId="2" applyNumberFormat="1" applyFont="1" applyFill="1" applyBorder="1" applyAlignment="1">
      <alignment horizontal="left" vertical="center" wrapText="1"/>
    </xf>
    <xf numFmtId="164" fontId="39" fillId="0" borderId="4" xfId="2" applyNumberFormat="1" applyFont="1" applyFill="1" applyBorder="1" applyAlignment="1">
      <alignment horizontal="right" vertical="center" wrapText="1"/>
    </xf>
    <xf numFmtId="0" fontId="19" fillId="0" borderId="0" xfId="0" applyFont="1" applyFill="1" applyBorder="1" applyAlignment="1">
      <alignment horizontal="left" vertical="center" wrapText="1" indent="1"/>
    </xf>
    <xf numFmtId="3" fontId="19" fillId="0" borderId="0" xfId="2" applyNumberFormat="1" applyFont="1" applyFill="1" applyBorder="1" applyAlignment="1">
      <alignment horizontal="right" vertical="center" wrapText="1"/>
    </xf>
    <xf numFmtId="0" fontId="39" fillId="0" borderId="4" xfId="0" applyFont="1" applyFill="1" applyBorder="1" applyAlignment="1">
      <alignment horizontal="left" vertical="center" wrapText="1"/>
    </xf>
    <xf numFmtId="165" fontId="33" fillId="0" borderId="5" xfId="0" applyNumberFormat="1" applyFont="1" applyFill="1" applyBorder="1" applyAlignment="1">
      <alignment horizontal="right" vertical="center" wrapText="1"/>
    </xf>
    <xf numFmtId="0" fontId="16" fillId="0" borderId="9" xfId="0" applyFont="1" applyBorder="1" applyAlignment="1">
      <alignment vertical="center" wrapText="1"/>
    </xf>
    <xf numFmtId="3" fontId="39" fillId="0" borderId="4" xfId="0" applyNumberFormat="1" applyFont="1" applyFill="1" applyBorder="1" applyAlignment="1">
      <alignment horizontal="right" vertical="center" wrapText="1"/>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3" fontId="39" fillId="0" borderId="7" xfId="0" applyNumberFormat="1" applyFont="1" applyFill="1" applyBorder="1" applyAlignment="1">
      <alignment horizontal="right" vertical="center" wrapText="1"/>
    </xf>
    <xf numFmtId="0" fontId="39" fillId="0" borderId="7" xfId="0" applyFont="1" applyFill="1" applyBorder="1" applyAlignment="1">
      <alignment horizontal="center" vertical="center" wrapText="1"/>
    </xf>
    <xf numFmtId="165" fontId="39" fillId="0" borderId="4" xfId="0" applyNumberFormat="1" applyFont="1" applyFill="1" applyBorder="1" applyAlignment="1">
      <alignment horizontal="right" vertical="center" wrapText="1"/>
    </xf>
    <xf numFmtId="164" fontId="33" fillId="0" borderId="5" xfId="0" applyNumberFormat="1" applyFont="1" applyFill="1" applyBorder="1" applyAlignment="1">
      <alignment horizontal="right" vertical="center" wrapText="1"/>
    </xf>
    <xf numFmtId="165" fontId="39" fillId="0" borderId="7" xfId="0" applyNumberFormat="1" applyFont="1" applyFill="1" applyBorder="1" applyAlignment="1">
      <alignment horizontal="right" vertical="center" wrapText="1"/>
    </xf>
    <xf numFmtId="165" fontId="16" fillId="0" borderId="0" xfId="0" applyNumberFormat="1" applyFont="1" applyFill="1" applyBorder="1" applyAlignment="1">
      <alignment horizontal="right" vertical="center" wrapText="1"/>
    </xf>
    <xf numFmtId="0" fontId="16" fillId="0" borderId="8" xfId="0" applyFont="1" applyBorder="1" applyAlignment="1">
      <alignment vertical="center" wrapText="1"/>
    </xf>
    <xf numFmtId="164" fontId="39" fillId="0" borderId="4" xfId="0" applyNumberFormat="1" applyFont="1" applyFill="1" applyBorder="1" applyAlignment="1">
      <alignment horizontal="right" vertical="center" wrapText="1"/>
    </xf>
    <xf numFmtId="164" fontId="39" fillId="0" borderId="5" xfId="0" applyNumberFormat="1" applyFont="1" applyFill="1" applyBorder="1" applyAlignment="1">
      <alignment horizontal="right" vertical="center" wrapText="1"/>
    </xf>
    <xf numFmtId="3" fontId="39" fillId="0" borderId="4" xfId="0" applyNumberFormat="1" applyFont="1" applyFill="1" applyBorder="1" applyAlignment="1">
      <alignment horizontal="right" vertical="center" wrapText="1" indent="1"/>
    </xf>
    <xf numFmtId="0" fontId="16" fillId="0" borderId="0" xfId="0" applyFont="1" applyBorder="1" applyAlignment="1">
      <alignment horizontal="left" vertical="center"/>
    </xf>
    <xf numFmtId="165" fontId="39" fillId="0" borderId="4" xfId="0" applyNumberFormat="1" applyFont="1" applyBorder="1" applyAlignment="1">
      <alignment horizontal="right" vertical="center"/>
    </xf>
    <xf numFmtId="165" fontId="16" fillId="0" borderId="0" xfId="0" applyNumberFormat="1" applyFont="1" applyBorder="1" applyAlignment="1">
      <alignment horizontal="right" vertical="center"/>
    </xf>
    <xf numFmtId="0" fontId="35" fillId="0" borderId="0" xfId="0" applyFont="1" applyBorder="1" applyAlignment="1">
      <alignment horizontal="left" vertical="center" wrapText="1"/>
    </xf>
    <xf numFmtId="3" fontId="33" fillId="0" borderId="4" xfId="0" applyNumberFormat="1" applyFont="1" applyFill="1" applyBorder="1" applyAlignment="1">
      <alignment horizontal="left" vertical="center" wrapText="1"/>
    </xf>
    <xf numFmtId="3" fontId="16" fillId="0" borderId="0" xfId="0" applyNumberFormat="1" applyFont="1" applyFill="1" applyBorder="1" applyAlignment="1">
      <alignment horizontal="left" vertical="center" wrapText="1"/>
    </xf>
    <xf numFmtId="0" fontId="16" fillId="0" borderId="5" xfId="0" applyFont="1" applyBorder="1" applyAlignment="1">
      <alignment vertical="center" wrapText="1"/>
    </xf>
    <xf numFmtId="0" fontId="16" fillId="0" borderId="7" xfId="0" applyFont="1" applyBorder="1" applyAlignment="1">
      <alignment vertical="center" wrapText="1"/>
    </xf>
    <xf numFmtId="3" fontId="39" fillId="0" borderId="4" xfId="0" applyNumberFormat="1" applyFont="1" applyBorder="1" applyAlignment="1">
      <alignment horizontal="left" vertical="center" wrapText="1"/>
    </xf>
    <xf numFmtId="3" fontId="39" fillId="0" borderId="5" xfId="0" applyNumberFormat="1" applyFont="1" applyBorder="1" applyAlignment="1">
      <alignment horizontal="left" vertical="center" wrapText="1"/>
    </xf>
    <xf numFmtId="3" fontId="33" fillId="0" borderId="5" xfId="0" applyNumberFormat="1" applyFont="1" applyBorder="1" applyAlignment="1">
      <alignment horizontal="left" vertical="center" wrapText="1"/>
    </xf>
    <xf numFmtId="0" fontId="39" fillId="0" borderId="4" xfId="0" applyFont="1" applyBorder="1" applyAlignment="1">
      <alignment horizontal="right" vertical="center" wrapText="1"/>
    </xf>
    <xf numFmtId="0" fontId="16" fillId="0" borderId="15" xfId="0" applyFont="1" applyFill="1" applyBorder="1" applyAlignment="1">
      <alignment horizontal="left" vertical="center" wrapText="1"/>
    </xf>
    <xf numFmtId="3" fontId="39" fillId="0" borderId="4" xfId="2" applyNumberFormat="1" applyFont="1" applyBorder="1" applyAlignment="1">
      <alignment horizontal="left" vertical="center" wrapText="1"/>
    </xf>
    <xf numFmtId="3" fontId="16" fillId="0" borderId="0" xfId="0" applyNumberFormat="1" applyFont="1" applyBorder="1" applyAlignment="1">
      <alignment horizontal="left" vertical="center" wrapText="1"/>
    </xf>
    <xf numFmtId="3" fontId="16" fillId="0" borderId="15" xfId="0" applyNumberFormat="1" applyFont="1" applyFill="1" applyBorder="1" applyAlignment="1">
      <alignment horizontal="left" vertical="center" wrapText="1"/>
    </xf>
    <xf numFmtId="164" fontId="39" fillId="0" borderId="10" xfId="0" applyNumberFormat="1" applyFont="1" applyFill="1" applyBorder="1" applyAlignment="1">
      <alignment horizontal="right" vertical="center" wrapText="1"/>
    </xf>
    <xf numFmtId="164" fontId="33" fillId="0" borderId="11" xfId="0" applyNumberFormat="1" applyFont="1" applyFill="1" applyBorder="1" applyAlignment="1">
      <alignment horizontal="right" vertical="center" wrapText="1"/>
    </xf>
    <xf numFmtId="164" fontId="39" fillId="0" borderId="10" xfId="0" applyNumberFormat="1" applyFont="1" applyFill="1" applyBorder="1" applyAlignment="1">
      <alignment horizontal="left" vertical="center" wrapText="1"/>
    </xf>
    <xf numFmtId="3" fontId="16" fillId="0" borderId="0" xfId="2" applyNumberFormat="1" applyFont="1" applyFill="1" applyBorder="1" applyAlignment="1">
      <alignment horizontal="left" vertical="center" wrapText="1"/>
    </xf>
    <xf numFmtId="164" fontId="16" fillId="0" borderId="15" xfId="0" applyNumberFormat="1" applyFont="1" applyFill="1" applyBorder="1" applyAlignment="1">
      <alignment horizontal="right" vertical="center" wrapText="1"/>
    </xf>
    <xf numFmtId="164" fontId="39" fillId="0" borderId="4" xfId="0" applyNumberFormat="1" applyFont="1" applyFill="1" applyBorder="1" applyAlignment="1">
      <alignment horizontal="left" vertical="center" wrapText="1"/>
    </xf>
    <xf numFmtId="0" fontId="39" fillId="0" borderId="4" xfId="0" applyFont="1" applyBorder="1" applyAlignment="1">
      <alignment vertical="center" wrapText="1"/>
    </xf>
    <xf numFmtId="168" fontId="39" fillId="0" borderId="4" xfId="0" applyNumberFormat="1" applyFont="1" applyBorder="1" applyAlignment="1">
      <alignment horizontal="right" vertical="center" wrapText="1"/>
    </xf>
    <xf numFmtId="168" fontId="33" fillId="0" borderId="5" xfId="0" applyNumberFormat="1" applyFont="1" applyBorder="1" applyAlignment="1">
      <alignment horizontal="right" vertical="center" wrapText="1"/>
    </xf>
    <xf numFmtId="168" fontId="16" fillId="0" borderId="0" xfId="0" applyNumberFormat="1" applyFont="1" applyFill="1" applyBorder="1" applyAlignment="1">
      <alignment horizontal="right" vertical="center" wrapText="1"/>
    </xf>
    <xf numFmtId="165" fontId="33" fillId="0" borderId="5" xfId="0" applyNumberFormat="1" applyFont="1" applyBorder="1" applyAlignment="1">
      <alignment horizontal="right" vertical="center" wrapText="1"/>
    </xf>
    <xf numFmtId="164" fontId="16" fillId="0" borderId="0" xfId="2" applyNumberFormat="1" applyFont="1" applyFill="1" applyBorder="1" applyAlignment="1">
      <alignment vertical="center" wrapText="1"/>
    </xf>
    <xf numFmtId="3" fontId="19" fillId="0" borderId="0" xfId="2" applyNumberFormat="1" applyFont="1" applyBorder="1" applyAlignment="1">
      <alignment horizontal="right" vertical="center" wrapText="1" indent="2"/>
    </xf>
    <xf numFmtId="3" fontId="16" fillId="0" borderId="0" xfId="2" applyNumberFormat="1" applyFont="1" applyFill="1" applyBorder="1" applyAlignment="1">
      <alignment vertical="center" wrapText="1"/>
    </xf>
    <xf numFmtId="165" fontId="39" fillId="0" borderId="5" xfId="2" applyNumberFormat="1" applyFont="1" applyBorder="1" applyAlignment="1">
      <alignment horizontal="right" vertical="center" wrapText="1"/>
    </xf>
    <xf numFmtId="3" fontId="19" fillId="0" borderId="0" xfId="2" applyNumberFormat="1" applyFont="1" applyFill="1" applyBorder="1" applyAlignment="1">
      <alignment horizontal="right" vertical="center" wrapText="1" indent="1"/>
    </xf>
    <xf numFmtId="164" fontId="16" fillId="0" borderId="15" xfId="2" applyNumberFormat="1" applyFont="1" applyFill="1" applyBorder="1" applyAlignment="1">
      <alignment horizontal="right" vertical="center" wrapText="1"/>
    </xf>
    <xf numFmtId="164" fontId="16" fillId="0" borderId="0" xfId="2" applyNumberFormat="1" applyFont="1" applyBorder="1" applyAlignment="1">
      <alignment horizontal="left" vertical="center" wrapText="1"/>
    </xf>
    <xf numFmtId="0" fontId="16" fillId="0" borderId="0"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165" fontId="16" fillId="0" borderId="0" xfId="0" applyNumberFormat="1" applyFont="1" applyBorder="1" applyAlignment="1">
      <alignment horizontal="center" vertical="center"/>
    </xf>
    <xf numFmtId="165" fontId="39" fillId="0" borderId="0" xfId="0" applyNumberFormat="1" applyFont="1" applyBorder="1" applyAlignment="1">
      <alignment horizontal="right" vertical="center" indent="2"/>
    </xf>
    <xf numFmtId="169" fontId="16" fillId="0" borderId="0" xfId="0" applyNumberFormat="1" applyFont="1" applyBorder="1" applyAlignment="1">
      <alignment horizontal="right" vertical="center"/>
    </xf>
    <xf numFmtId="0" fontId="16" fillId="0" borderId="0" xfId="2" applyFont="1" applyBorder="1" applyAlignment="1">
      <alignment horizontal="left" wrapText="1"/>
    </xf>
    <xf numFmtId="0" fontId="33" fillId="0" borderId="17" xfId="0" applyFont="1" applyBorder="1" applyAlignment="1" applyProtection="1">
      <alignment horizontal="left" vertical="center" wrapText="1"/>
      <protection locked="0"/>
    </xf>
    <xf numFmtId="3" fontId="33" fillId="0" borderId="17" xfId="0" applyNumberFormat="1" applyFont="1" applyBorder="1" applyAlignment="1">
      <alignment horizontal="right" vertical="center"/>
    </xf>
    <xf numFmtId="0" fontId="19" fillId="0" borderId="0" xfId="2" applyFont="1" applyBorder="1" applyAlignment="1">
      <alignment wrapText="1"/>
    </xf>
    <xf numFmtId="0" fontId="33" fillId="0" borderId="18" xfId="0" applyFont="1" applyBorder="1" applyAlignment="1" applyProtection="1">
      <alignment horizontal="left" vertical="center" wrapText="1"/>
      <protection locked="0"/>
    </xf>
    <xf numFmtId="165" fontId="33" fillId="0" borderId="18" xfId="0" applyNumberFormat="1" applyFont="1" applyBorder="1" applyAlignment="1">
      <alignment horizontal="right" vertical="center"/>
    </xf>
    <xf numFmtId="165" fontId="33" fillId="0" borderId="18" xfId="0" applyNumberFormat="1" applyFont="1" applyBorder="1" applyAlignment="1">
      <alignment horizontal="left" vertical="center"/>
    </xf>
    <xf numFmtId="0" fontId="33" fillId="0" borderId="18" xfId="0" applyFont="1" applyFill="1" applyBorder="1" applyAlignment="1" applyProtection="1">
      <alignment horizontal="left" vertical="center" wrapText="1"/>
      <protection locked="0"/>
    </xf>
    <xf numFmtId="165" fontId="33" fillId="0" borderId="18" xfId="0" applyNumberFormat="1" applyFont="1" applyFill="1" applyBorder="1" applyAlignment="1">
      <alignment horizontal="right" vertical="center"/>
    </xf>
    <xf numFmtId="165" fontId="33" fillId="0" borderId="18" xfId="0" applyNumberFormat="1" applyFont="1" applyFill="1" applyBorder="1" applyAlignment="1">
      <alignment horizontal="left" vertical="center"/>
    </xf>
    <xf numFmtId="0" fontId="33" fillId="0" borderId="19" xfId="0" applyFont="1" applyBorder="1" applyAlignment="1" applyProtection="1">
      <alignment horizontal="left" vertical="center" wrapText="1"/>
      <protection locked="0"/>
    </xf>
    <xf numFmtId="165" fontId="33" fillId="0" borderId="19" xfId="0" applyNumberFormat="1" applyFont="1" applyBorder="1" applyAlignment="1">
      <alignment horizontal="right" vertical="center"/>
    </xf>
    <xf numFmtId="165" fontId="33" fillId="0" borderId="19" xfId="0" applyNumberFormat="1" applyFont="1" applyBorder="1" applyAlignment="1">
      <alignment horizontal="left" vertical="center"/>
    </xf>
    <xf numFmtId="165" fontId="33" fillId="0" borderId="17" xfId="0" applyNumberFormat="1" applyFont="1" applyBorder="1" applyAlignment="1">
      <alignment horizontal="right" vertical="center"/>
    </xf>
    <xf numFmtId="165" fontId="33" fillId="0" borderId="17" xfId="0" applyNumberFormat="1" applyFont="1" applyBorder="1" applyAlignment="1">
      <alignment horizontal="left" vertical="center"/>
    </xf>
    <xf numFmtId="0" fontId="16" fillId="0" borderId="0" xfId="0" applyFont="1" applyBorder="1" applyAlignment="1" applyProtection="1">
      <alignment horizontal="left" vertical="center" wrapText="1"/>
      <protection locked="0"/>
    </xf>
    <xf numFmtId="169" fontId="33" fillId="0" borderId="18" xfId="0" applyNumberFormat="1" applyFont="1" applyBorder="1" applyAlignment="1">
      <alignment horizontal="right" vertical="center"/>
    </xf>
    <xf numFmtId="169" fontId="33" fillId="0" borderId="19" xfId="0" applyNumberFormat="1" applyFont="1" applyBorder="1" applyAlignment="1">
      <alignment horizontal="right" vertical="center"/>
    </xf>
    <xf numFmtId="0" fontId="33" fillId="0" borderId="0" xfId="0" applyFont="1" applyBorder="1" applyAlignment="1" applyProtection="1">
      <alignment horizontal="left" vertical="center" wrapText="1"/>
      <protection locked="0"/>
    </xf>
    <xf numFmtId="165" fontId="33" fillId="0" borderId="0" xfId="0" applyNumberFormat="1" applyFont="1" applyBorder="1" applyAlignment="1">
      <alignment horizontal="right" vertical="center"/>
    </xf>
    <xf numFmtId="165" fontId="33" fillId="0" borderId="0" xfId="0" applyNumberFormat="1" applyFont="1" applyBorder="1" applyAlignment="1">
      <alignment horizontal="left" vertical="center"/>
    </xf>
    <xf numFmtId="0" fontId="33" fillId="0" borderId="18" xfId="0" applyFont="1" applyBorder="1" applyAlignment="1" applyProtection="1">
      <alignment horizontal="left" vertical="center" wrapText="1" indent="1"/>
      <protection locked="0"/>
    </xf>
    <xf numFmtId="0" fontId="16" fillId="0" borderId="9" xfId="2" applyFont="1" applyBorder="1" applyAlignment="1">
      <alignment wrapText="1"/>
    </xf>
    <xf numFmtId="0" fontId="16" fillId="0" borderId="8" xfId="2" applyFont="1" applyBorder="1" applyAlignment="1">
      <alignment horizontal="left" wrapText="1"/>
    </xf>
    <xf numFmtId="164" fontId="16" fillId="0" borderId="0" xfId="2" applyNumberFormat="1" applyFont="1" applyFill="1" applyBorder="1" applyAlignment="1">
      <alignment horizontal="left" vertical="center" wrapText="1"/>
    </xf>
    <xf numFmtId="164" fontId="16" fillId="0" borderId="0" xfId="0" applyNumberFormat="1" applyFont="1" applyFill="1" applyBorder="1" applyAlignment="1">
      <alignment horizontal="left" vertical="center" wrapText="1"/>
    </xf>
    <xf numFmtId="164" fontId="16" fillId="0" borderId="15" xfId="0" applyNumberFormat="1" applyFont="1" applyFill="1" applyBorder="1" applyAlignment="1">
      <alignment horizontal="left" vertical="center" wrapText="1"/>
    </xf>
    <xf numFmtId="165" fontId="39" fillId="0" borderId="0" xfId="0" applyNumberFormat="1" applyFont="1" applyBorder="1" applyAlignment="1">
      <alignment horizontal="left" vertical="center" wrapText="1"/>
    </xf>
    <xf numFmtId="164" fontId="16" fillId="0" borderId="15" xfId="0" applyNumberFormat="1" applyFont="1" applyBorder="1" applyAlignment="1">
      <alignment horizontal="right" vertical="center" wrapText="1"/>
    </xf>
    <xf numFmtId="165" fontId="33" fillId="0" borderId="19" xfId="0" applyNumberFormat="1" applyFont="1" applyBorder="1" applyAlignment="1">
      <alignment horizontal="right" vertical="center" wrapText="1"/>
    </xf>
    <xf numFmtId="165" fontId="33" fillId="0" borderId="18" xfId="0" applyNumberFormat="1" applyFont="1" applyBorder="1" applyAlignment="1">
      <alignment horizontal="right" vertical="center" indent="1"/>
    </xf>
    <xf numFmtId="165" fontId="33" fillId="0" borderId="17" xfId="0" applyNumberFormat="1" applyFont="1" applyBorder="1" applyAlignment="1">
      <alignment horizontal="right" vertical="center" indent="1"/>
    </xf>
    <xf numFmtId="0" fontId="37" fillId="0" borderId="9" xfId="0" applyFont="1" applyBorder="1" applyAlignment="1">
      <alignment horizontal="left" wrapText="1"/>
    </xf>
    <xf numFmtId="0" fontId="34" fillId="0" borderId="0" xfId="2" applyFont="1" applyBorder="1" applyAlignment="1">
      <alignment horizontal="left" vertical="center" wrapText="1"/>
    </xf>
    <xf numFmtId="0" fontId="36" fillId="0" borderId="0" xfId="0" applyFont="1" applyBorder="1" applyAlignment="1">
      <alignment horizontal="left" vertical="center" wrapText="1"/>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16" fillId="0" borderId="0" xfId="0" applyFont="1" applyBorder="1" applyAlignment="1">
      <alignment horizontal="center" wrapText="1"/>
    </xf>
    <xf numFmtId="0" fontId="17" fillId="0" borderId="0" xfId="0" applyFont="1" applyBorder="1" applyAlignment="1">
      <alignment horizontal="left" vertical="top" wrapText="1"/>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0" xfId="2" applyFont="1" applyBorder="1"/>
    <xf numFmtId="0" fontId="16" fillId="0" borderId="0" xfId="2" applyFont="1" applyFill="1" applyBorder="1" applyAlignment="1">
      <alignment horizontal="left"/>
    </xf>
    <xf numFmtId="164" fontId="16" fillId="0" borderId="0" xfId="2" applyNumberFormat="1" applyFont="1" applyBorder="1" applyAlignment="1">
      <alignment horizontal="right" indent="2"/>
    </xf>
    <xf numFmtId="164" fontId="19" fillId="0" borderId="2" xfId="2" applyNumberFormat="1" applyFont="1" applyBorder="1" applyAlignment="1">
      <alignment horizontal="right" vertical="center" wrapText="1" indent="2"/>
    </xf>
    <xf numFmtId="0" fontId="16" fillId="0" borderId="0" xfId="2" applyFont="1" applyFill="1" applyBorder="1"/>
    <xf numFmtId="0" fontId="37" fillId="0" borderId="9" xfId="2" applyFont="1" applyBorder="1" applyAlignment="1">
      <alignment horizontal="left" wrapText="1"/>
    </xf>
    <xf numFmtId="3" fontId="16" fillId="0" borderId="3" xfId="2" applyNumberFormat="1" applyFont="1" applyFill="1" applyBorder="1" applyAlignment="1">
      <alignment horizontal="right" vertical="center" wrapText="1"/>
    </xf>
    <xf numFmtId="0" fontId="36" fillId="0" borderId="0" xfId="2" applyFont="1" applyBorder="1" applyAlignment="1">
      <alignment horizontal="left" vertical="top" wrapText="1"/>
    </xf>
    <xf numFmtId="1" fontId="16" fillId="0" borderId="0" xfId="2" applyNumberFormat="1" applyFont="1" applyBorder="1" applyAlignment="1">
      <alignment horizontal="right" indent="1"/>
    </xf>
    <xf numFmtId="0" fontId="16" fillId="0" borderId="3" xfId="2" applyFont="1" applyBorder="1"/>
    <xf numFmtId="3" fontId="19" fillId="0" borderId="2" xfId="2" applyNumberFormat="1" applyFont="1" applyBorder="1" applyAlignment="1">
      <alignment horizontal="right" vertical="center" wrapText="1"/>
    </xf>
    <xf numFmtId="164" fontId="19" fillId="0" borderId="0" xfId="2" applyNumberFormat="1" applyFont="1" applyBorder="1" applyAlignment="1">
      <alignment horizontal="right" vertical="center" wrapText="1" indent="2"/>
    </xf>
    <xf numFmtId="164" fontId="19" fillId="0" borderId="3" xfId="2" applyNumberFormat="1" applyFont="1" applyBorder="1" applyAlignment="1">
      <alignment horizontal="right" vertical="center" wrapText="1" indent="2"/>
    </xf>
    <xf numFmtId="0" fontId="37" fillId="0" borderId="9" xfId="0" applyFont="1" applyBorder="1" applyAlignment="1">
      <alignment horizontal="left" wrapText="1"/>
    </xf>
    <xf numFmtId="0" fontId="21" fillId="0" borderId="0" xfId="4" applyFont="1" applyBorder="1" applyAlignment="1">
      <alignment horizontal="left" vertical="top" wrapText="1"/>
    </xf>
    <xf numFmtId="0" fontId="16" fillId="0" borderId="0" xfId="0" applyFont="1" applyBorder="1" applyAlignment="1">
      <alignment vertical="center" wrapText="1"/>
    </xf>
    <xf numFmtId="0" fontId="16" fillId="0" borderId="0" xfId="0" applyFont="1" applyBorder="1" applyAlignment="1">
      <alignment horizontal="right" wrapText="1"/>
    </xf>
    <xf numFmtId="0" fontId="18" fillId="0" borderId="0" xfId="2" applyFont="1" applyBorder="1"/>
    <xf numFmtId="164" fontId="39" fillId="0" borderId="4" xfId="0" quotePrefix="1" applyNumberFormat="1" applyFont="1" applyFill="1" applyBorder="1" applyAlignment="1">
      <alignment horizontal="right" vertical="center" wrapText="1"/>
    </xf>
    <xf numFmtId="0" fontId="0" fillId="0" borderId="0" xfId="0" applyBorder="1" applyAlignment="1">
      <alignment wrapText="1"/>
    </xf>
    <xf numFmtId="0" fontId="16" fillId="0" borderId="0" xfId="0" applyFont="1" applyBorder="1" applyAlignment="1">
      <alignment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0" xfId="0" applyFont="1" applyFill="1" applyBorder="1" applyAlignment="1">
      <alignment horizontal="center" vertical="center" wrapText="1"/>
    </xf>
    <xf numFmtId="0" fontId="18" fillId="0" borderId="0" xfId="0" applyFont="1" applyBorder="1" applyAlignment="1">
      <alignment vertical="center" wrapText="1"/>
    </xf>
    <xf numFmtId="164" fontId="47" fillId="0" borderId="4" xfId="0" applyNumberFormat="1" applyFont="1" applyFill="1" applyBorder="1" applyAlignment="1">
      <alignment horizontal="right" vertical="center" wrapText="1"/>
    </xf>
    <xf numFmtId="3" fontId="47" fillId="0" borderId="7" xfId="0" applyNumberFormat="1" applyFont="1" applyBorder="1" applyAlignment="1">
      <alignment horizontal="left" vertical="center" wrapText="1"/>
    </xf>
    <xf numFmtId="164" fontId="47" fillId="0" borderId="5" xfId="2" applyNumberFormat="1" applyFont="1" applyBorder="1" applyAlignment="1">
      <alignment horizontal="right" vertical="center" wrapText="1"/>
    </xf>
    <xf numFmtId="164" fontId="47" fillId="0" borderId="5" xfId="0" applyNumberFormat="1" applyFont="1" applyFill="1" applyBorder="1" applyAlignment="1">
      <alignment horizontal="right" vertical="center" wrapText="1"/>
    </xf>
    <xf numFmtId="165" fontId="39" fillId="0" borderId="7" xfId="0" applyNumberFormat="1" applyFont="1" applyBorder="1" applyAlignment="1">
      <alignment horizontal="right" vertical="center"/>
    </xf>
    <xf numFmtId="164" fontId="47" fillId="0" borderId="7" xfId="0" applyNumberFormat="1" applyFont="1" applyBorder="1" applyAlignment="1">
      <alignment horizontal="right" vertical="center" wrapText="1"/>
    </xf>
    <xf numFmtId="165" fontId="47" fillId="0" borderId="5" xfId="0" applyNumberFormat="1" applyFont="1" applyBorder="1" applyAlignment="1">
      <alignment horizontal="right" vertical="center" wrapText="1"/>
    </xf>
    <xf numFmtId="165" fontId="47" fillId="0" borderId="4" xfId="0" applyNumberFormat="1" applyFont="1" applyBorder="1" applyAlignment="1">
      <alignment horizontal="left" vertical="center" wrapText="1"/>
    </xf>
    <xf numFmtId="3" fontId="47" fillId="0" borderId="7" xfId="0" applyNumberFormat="1" applyFont="1" applyFill="1" applyBorder="1" applyAlignment="1">
      <alignment horizontal="right" vertical="center" wrapText="1"/>
    </xf>
    <xf numFmtId="3" fontId="47" fillId="0" borderId="5" xfId="0" quotePrefix="1" applyNumberFormat="1" applyFont="1" applyBorder="1" applyAlignment="1">
      <alignment horizontal="right" vertical="center" wrapText="1"/>
    </xf>
    <xf numFmtId="169" fontId="39" fillId="0" borderId="4" xfId="11" quotePrefix="1" applyNumberFormat="1" applyFont="1" applyFill="1" applyBorder="1" applyAlignment="1">
      <alignment horizontal="right" vertical="center" wrapText="1"/>
    </xf>
    <xf numFmtId="169" fontId="16" fillId="0" borderId="0" xfId="11" applyNumberFormat="1" applyFont="1" applyBorder="1" applyAlignment="1">
      <alignment horizontal="right" vertical="center" wrapText="1"/>
    </xf>
    <xf numFmtId="3" fontId="47" fillId="0" borderId="7" xfId="2" applyNumberFormat="1" applyFont="1" applyFill="1" applyBorder="1" applyAlignment="1">
      <alignment horizontal="right" vertical="center" wrapText="1"/>
    </xf>
    <xf numFmtId="3" fontId="47" fillId="0" borderId="5" xfId="0" applyNumberFormat="1" applyFont="1" applyFill="1" applyBorder="1" applyAlignment="1">
      <alignment horizontal="right" vertical="center" wrapText="1"/>
    </xf>
    <xf numFmtId="165" fontId="47" fillId="0" borderId="5" xfId="2" applyNumberFormat="1" applyFont="1" applyBorder="1" applyAlignment="1">
      <alignment horizontal="right" vertical="center" wrapText="1"/>
    </xf>
    <xf numFmtId="164" fontId="47" fillId="0" borderId="4" xfId="0" applyNumberFormat="1" applyFont="1" applyBorder="1" applyAlignment="1">
      <alignment horizontal="right" vertical="center" wrapText="1"/>
    </xf>
    <xf numFmtId="164" fontId="39" fillId="0" borderId="21" xfId="0" applyNumberFormat="1" applyFont="1" applyBorder="1" applyAlignment="1">
      <alignment horizontal="right" vertical="center" wrapText="1"/>
    </xf>
    <xf numFmtId="3" fontId="39" fillId="0" borderId="21" xfId="0" applyNumberFormat="1" applyFont="1" applyFill="1" applyBorder="1" applyAlignment="1">
      <alignment horizontal="right" vertical="center" wrapText="1" indent="1"/>
    </xf>
    <xf numFmtId="3" fontId="39" fillId="0" borderId="7" xfId="2" applyNumberFormat="1" applyFont="1" applyBorder="1" applyAlignment="1">
      <alignment horizontal="right" vertical="center" wrapText="1"/>
    </xf>
    <xf numFmtId="164" fontId="39" fillId="0" borderId="7" xfId="0" quotePrefix="1" applyNumberFormat="1" applyFont="1" applyFill="1" applyBorder="1" applyAlignment="1">
      <alignment horizontal="right" vertical="center" wrapText="1"/>
    </xf>
    <xf numFmtId="172" fontId="47" fillId="0" borderId="7" xfId="11" applyNumberFormat="1" applyFont="1" applyBorder="1" applyAlignment="1">
      <alignment horizontal="right" vertical="center" wrapText="1"/>
    </xf>
    <xf numFmtId="0" fontId="47" fillId="0" borderId="7" xfId="0" applyFont="1" applyBorder="1" applyAlignment="1">
      <alignment horizontal="right" vertical="center" wrapText="1"/>
    </xf>
    <xf numFmtId="0" fontId="47" fillId="0" borderId="7" xfId="0" applyFont="1" applyBorder="1" applyAlignment="1">
      <alignment horizontal="left" vertical="center" wrapText="1"/>
    </xf>
    <xf numFmtId="165" fontId="47" fillId="0" borderId="4" xfId="0" applyNumberFormat="1" applyFont="1" applyBorder="1" applyAlignment="1">
      <alignment horizontal="right" vertical="center" wrapText="1"/>
    </xf>
    <xf numFmtId="168" fontId="47" fillId="0" borderId="7" xfId="0" applyNumberFormat="1" applyFont="1" applyBorder="1" applyAlignment="1">
      <alignment horizontal="right" vertical="center" wrapText="1"/>
    </xf>
    <xf numFmtId="164" fontId="39" fillId="0" borderId="7" xfId="0" applyNumberFormat="1" applyFont="1" applyFill="1" applyBorder="1" applyAlignment="1">
      <alignment horizontal="right" vertical="center" wrapText="1"/>
    </xf>
    <xf numFmtId="172" fontId="39" fillId="0" borderId="4" xfId="11" quotePrefix="1" applyNumberFormat="1" applyFont="1" applyFill="1" applyBorder="1" applyAlignment="1">
      <alignment horizontal="right" vertical="center" wrapText="1"/>
    </xf>
    <xf numFmtId="165" fontId="47" fillId="0" borderId="4" xfId="2" applyNumberFormat="1" applyFont="1" applyBorder="1" applyAlignment="1">
      <alignment horizontal="left" vertical="center" wrapText="1"/>
    </xf>
    <xf numFmtId="0" fontId="39" fillId="0" borderId="14" xfId="0" applyFont="1" applyBorder="1" applyAlignment="1">
      <alignment horizontal="left" vertical="center" wrapText="1"/>
    </xf>
    <xf numFmtId="172" fontId="47" fillId="0" borderId="7" xfId="11" applyNumberFormat="1" applyFont="1" applyBorder="1" applyAlignment="1">
      <alignment horizontal="left" vertical="center" wrapText="1"/>
    </xf>
    <xf numFmtId="172" fontId="16" fillId="0" borderId="13" xfId="11" applyNumberFormat="1" applyFont="1" applyBorder="1" applyAlignment="1">
      <alignment horizontal="right" vertical="center" wrapText="1"/>
    </xf>
    <xf numFmtId="165" fontId="47" fillId="0" borderId="7" xfId="0" applyNumberFormat="1" applyFont="1" applyBorder="1" applyAlignment="1">
      <alignment horizontal="right" vertical="center" wrapText="1"/>
    </xf>
    <xf numFmtId="3" fontId="39" fillId="0" borderId="7" xfId="0" applyNumberFormat="1" applyFont="1" applyBorder="1" applyAlignment="1">
      <alignment horizontal="left" vertical="center" wrapText="1"/>
    </xf>
    <xf numFmtId="0" fontId="48" fillId="0" borderId="0" xfId="0" applyFont="1" applyFill="1" applyBorder="1" applyAlignment="1">
      <alignment horizontal="center" vertical="center" wrapText="1"/>
    </xf>
    <xf numFmtId="164" fontId="47" fillId="0" borderId="4" xfId="0" applyNumberFormat="1" applyFont="1" applyBorder="1" applyAlignment="1">
      <alignment horizontal="left" vertical="center" wrapText="1"/>
    </xf>
    <xf numFmtId="0" fontId="47" fillId="0" borderId="5" xfId="0" applyFont="1" applyBorder="1" applyAlignment="1">
      <alignment horizontal="left" vertical="center" wrapText="1"/>
    </xf>
    <xf numFmtId="164" fontId="47" fillId="0" borderId="7" xfId="0" applyNumberFormat="1" applyFont="1" applyFill="1" applyBorder="1" applyAlignment="1">
      <alignment horizontal="right" vertical="center" wrapText="1"/>
    </xf>
    <xf numFmtId="164" fontId="47" fillId="0" borderId="11" xfId="0" applyNumberFormat="1" applyFont="1" applyFill="1" applyBorder="1" applyAlignment="1">
      <alignment horizontal="right" vertical="center" wrapText="1"/>
    </xf>
    <xf numFmtId="164" fontId="39" fillId="0" borderId="7" xfId="2" applyNumberFormat="1" applyFont="1" applyFill="1" applyBorder="1" applyAlignment="1">
      <alignment horizontal="right" vertical="center" wrapText="1"/>
    </xf>
    <xf numFmtId="168" fontId="47" fillId="0" borderId="7" xfId="11" applyNumberFormat="1" applyFont="1" applyBorder="1" applyAlignment="1">
      <alignment horizontal="right" vertical="center" wrapText="1"/>
    </xf>
    <xf numFmtId="3" fontId="16" fillId="0" borderId="20" xfId="0" applyNumberFormat="1" applyFont="1" applyBorder="1" applyAlignment="1">
      <alignment horizontal="right" wrapText="1"/>
    </xf>
    <xf numFmtId="168" fontId="47" fillId="0" borderId="5" xfId="0" applyNumberFormat="1" applyFont="1" applyBorder="1" applyAlignment="1">
      <alignment horizontal="right" vertical="center" wrapText="1"/>
    </xf>
    <xf numFmtId="164" fontId="47" fillId="0" borderId="7" xfId="2" applyNumberFormat="1" applyFont="1" applyBorder="1" applyAlignment="1">
      <alignment horizontal="right" vertical="center" wrapText="1"/>
    </xf>
    <xf numFmtId="164" fontId="47" fillId="0" borderId="21" xfId="0" applyNumberFormat="1" applyFont="1" applyFill="1" applyBorder="1" applyAlignment="1">
      <alignment horizontal="right" vertical="center" wrapText="1"/>
    </xf>
    <xf numFmtId="3" fontId="47" fillId="0" borderId="5" xfId="2" applyNumberFormat="1" applyFont="1" applyBorder="1" applyAlignment="1">
      <alignment horizontal="right" vertical="center" wrapText="1"/>
    </xf>
    <xf numFmtId="172" fontId="39" fillId="0" borderId="7" xfId="11" quotePrefix="1" applyNumberFormat="1" applyFont="1" applyFill="1" applyBorder="1" applyAlignment="1">
      <alignment horizontal="right" vertical="center" wrapText="1"/>
    </xf>
    <xf numFmtId="164" fontId="39" fillId="0" borderId="14" xfId="0" applyNumberFormat="1" applyFont="1" applyBorder="1" applyAlignment="1">
      <alignment horizontal="right" vertical="center" wrapText="1"/>
    </xf>
    <xf numFmtId="3" fontId="47" fillId="0" borderId="7" xfId="2" applyNumberFormat="1" applyFont="1" applyBorder="1" applyAlignment="1">
      <alignment horizontal="right" vertical="center" wrapText="1"/>
    </xf>
    <xf numFmtId="165" fontId="47" fillId="0" borderId="7" xfId="2" applyNumberFormat="1" applyFont="1" applyBorder="1" applyAlignment="1">
      <alignment horizontal="right" vertical="center" wrapText="1"/>
    </xf>
    <xf numFmtId="3" fontId="47" fillId="0" borderId="5" xfId="0" applyNumberFormat="1" applyFont="1" applyBorder="1" applyAlignment="1">
      <alignment horizontal="left" vertical="center" wrapText="1"/>
    </xf>
    <xf numFmtId="172" fontId="16" fillId="0" borderId="0" xfId="11" applyNumberFormat="1" applyFont="1" applyBorder="1" applyAlignment="1">
      <alignment horizontal="right" vertical="center" wrapText="1"/>
    </xf>
    <xf numFmtId="0" fontId="39" fillId="0" borderId="21" xfId="0" applyFont="1" applyBorder="1" applyAlignment="1">
      <alignment horizontal="left" vertical="center" wrapText="1"/>
    </xf>
    <xf numFmtId="165" fontId="16" fillId="0" borderId="15" xfId="2" applyNumberFormat="1" applyFont="1" applyFill="1" applyBorder="1" applyAlignment="1">
      <alignment horizontal="right" vertical="center" wrapText="1"/>
    </xf>
    <xf numFmtId="0" fontId="16" fillId="0" borderId="13" xfId="0" applyFont="1" applyBorder="1" applyAlignment="1">
      <alignment horizontal="right" vertical="center" wrapText="1"/>
    </xf>
    <xf numFmtId="164" fontId="47" fillId="0" borderId="5" xfId="0" applyNumberFormat="1" applyFont="1" applyBorder="1" applyAlignment="1">
      <alignment horizontal="right" vertical="center" wrapText="1"/>
    </xf>
    <xf numFmtId="0" fontId="47" fillId="0" borderId="5" xfId="0" applyFont="1" applyBorder="1" applyAlignment="1">
      <alignment horizontal="left" vertical="center"/>
    </xf>
    <xf numFmtId="165" fontId="47" fillId="0" borderId="4" xfId="2" applyNumberFormat="1" applyFont="1" applyBorder="1" applyAlignment="1">
      <alignment horizontal="right" vertical="center" wrapText="1"/>
    </xf>
    <xf numFmtId="165" fontId="47" fillId="0" borderId="0" xfId="2" applyNumberFormat="1" applyFont="1" applyBorder="1" applyAlignment="1">
      <alignment horizontal="left" vertical="center" wrapText="1"/>
    </xf>
    <xf numFmtId="3" fontId="47" fillId="0" borderId="7" xfId="0" quotePrefix="1" applyNumberFormat="1" applyFont="1" applyBorder="1" applyAlignment="1">
      <alignment horizontal="right" vertical="center" wrapText="1"/>
    </xf>
    <xf numFmtId="0" fontId="47" fillId="0" borderId="4" xfId="0" applyFont="1" applyBorder="1" applyAlignment="1">
      <alignment horizontal="left" vertical="center" wrapText="1"/>
    </xf>
    <xf numFmtId="3" fontId="47" fillId="0" borderId="4" xfId="2" applyNumberFormat="1" applyFont="1" applyBorder="1" applyAlignment="1">
      <alignment horizontal="right" vertical="center" wrapText="1"/>
    </xf>
    <xf numFmtId="3" fontId="47" fillId="0" borderId="4" xfId="0" applyNumberFormat="1" applyFont="1" applyFill="1" applyBorder="1" applyAlignment="1">
      <alignment horizontal="right" vertical="center" wrapText="1"/>
    </xf>
    <xf numFmtId="3" fontId="39" fillId="0" borderId="7" xfId="0" applyNumberFormat="1" applyFont="1" applyFill="1" applyBorder="1" applyAlignment="1">
      <alignment horizontal="right" vertical="center" wrapText="1" indent="1"/>
    </xf>
    <xf numFmtId="49" fontId="16" fillId="0" borderId="0" xfId="2" applyNumberFormat="1" applyFont="1" applyBorder="1" applyAlignment="1">
      <alignment horizontal="right" wrapText="1"/>
    </xf>
    <xf numFmtId="49" fontId="16" fillId="0" borderId="0" xfId="0" applyNumberFormat="1" applyFont="1" applyBorder="1" applyAlignment="1">
      <alignment horizontal="right" wrapText="1"/>
    </xf>
    <xf numFmtId="0" fontId="16" fillId="0" borderId="0" xfId="0" applyFont="1" applyBorder="1" applyAlignment="1">
      <alignment horizontal="left" vertical="center" wrapText="1"/>
    </xf>
    <xf numFmtId="0" fontId="16" fillId="0" borderId="0" xfId="0" applyFont="1" applyFill="1" applyBorder="1" applyAlignment="1">
      <alignment horizontal="left" vertical="center" wrapText="1"/>
    </xf>
    <xf numFmtId="164" fontId="16" fillId="0" borderId="0" xfId="0" applyNumberFormat="1" applyFont="1" applyBorder="1" applyAlignment="1">
      <alignment horizontal="left" wrapText="1" indent="2"/>
    </xf>
    <xf numFmtId="0" fontId="36" fillId="0" borderId="0" xfId="0" applyFont="1" applyBorder="1" applyAlignment="1">
      <alignment horizontal="left" vertical="top" wrapText="1"/>
    </xf>
    <xf numFmtId="0" fontId="16" fillId="0" borderId="0" xfId="0" applyFont="1" applyBorder="1" applyAlignment="1">
      <alignment vertical="center" wrapText="1"/>
    </xf>
    <xf numFmtId="0" fontId="39" fillId="0" borderId="10" xfId="0" applyFont="1" applyBorder="1" applyAlignment="1">
      <alignment horizontal="left" vertical="center" wrapText="1"/>
    </xf>
    <xf numFmtId="3" fontId="39" fillId="0" borderId="10" xfId="0" applyNumberFormat="1" applyFont="1" applyFill="1" applyBorder="1" applyAlignment="1">
      <alignment horizontal="right" vertical="center" wrapText="1" indent="1"/>
    </xf>
    <xf numFmtId="164" fontId="39" fillId="0" borderId="10" xfId="0" applyNumberFormat="1" applyFont="1" applyBorder="1" applyAlignment="1">
      <alignment horizontal="right" vertical="center" wrapText="1"/>
    </xf>
    <xf numFmtId="0" fontId="16" fillId="0" borderId="0" xfId="0" applyNumberFormat="1" applyFont="1" applyBorder="1" applyAlignment="1">
      <alignment horizontal="right" wrapText="1"/>
    </xf>
    <xf numFmtId="0" fontId="16" fillId="0" borderId="15" xfId="0" applyFont="1" applyFill="1" applyBorder="1" applyAlignment="1">
      <alignment horizontal="right" vertical="center" wrapText="1"/>
    </xf>
    <xf numFmtId="164" fontId="46" fillId="0" borderId="0" xfId="0" applyNumberFormat="1" applyFont="1" applyFill="1" applyBorder="1" applyAlignment="1">
      <alignment horizontal="right" vertical="center" wrapText="1"/>
    </xf>
    <xf numFmtId="3" fontId="46" fillId="0" borderId="0" xfId="2" applyNumberFormat="1" applyFont="1" applyBorder="1" applyAlignment="1">
      <alignment horizontal="right" vertical="center" wrapText="1"/>
    </xf>
    <xf numFmtId="49" fontId="16" fillId="0" borderId="0" xfId="0" applyNumberFormat="1" applyFont="1" applyBorder="1" applyAlignment="1">
      <alignment horizontal="right" wrapText="1"/>
    </xf>
    <xf numFmtId="0" fontId="16" fillId="0" borderId="0" xfId="0" applyFont="1" applyBorder="1" applyAlignment="1">
      <alignment horizontal="right" wrapText="1"/>
    </xf>
    <xf numFmtId="0" fontId="16" fillId="0" borderId="0" xfId="0" applyFont="1" applyBorder="1" applyAlignment="1">
      <alignment horizontal="center" vertical="center" wrapText="1"/>
    </xf>
    <xf numFmtId="0" fontId="16" fillId="0" borderId="0" xfId="0" applyFont="1" applyFill="1" applyBorder="1" applyAlignment="1">
      <alignment horizontal="right" wrapText="1"/>
    </xf>
    <xf numFmtId="1" fontId="39" fillId="0" borderId="4" xfId="0" applyNumberFormat="1" applyFont="1" applyBorder="1" applyAlignment="1">
      <alignment horizontal="right" vertical="center" wrapText="1"/>
    </xf>
    <xf numFmtId="2" fontId="16" fillId="0" borderId="0" xfId="0" applyNumberFormat="1" applyFont="1" applyFill="1" applyBorder="1" applyAlignment="1">
      <alignment horizontal="right" wrapText="1"/>
    </xf>
    <xf numFmtId="0" fontId="16" fillId="0" borderId="0" xfId="0" applyFont="1" applyFill="1" applyBorder="1" applyAlignment="1">
      <alignment vertical="center" wrapText="1"/>
    </xf>
    <xf numFmtId="0" fontId="16" fillId="0" borderId="0" xfId="0" applyFont="1" applyFill="1" applyBorder="1" applyAlignment="1">
      <alignment vertical="center" wrapText="1"/>
    </xf>
    <xf numFmtId="49" fontId="16" fillId="0" borderId="0" xfId="0" applyNumberFormat="1" applyFont="1" applyBorder="1" applyAlignment="1">
      <alignment horizontal="right" wrapText="1"/>
    </xf>
    <xf numFmtId="0" fontId="16" fillId="0" borderId="0" xfId="0" applyFont="1" applyBorder="1" applyAlignment="1">
      <alignment horizontal="left" vertical="center" wrapText="1"/>
    </xf>
    <xf numFmtId="0" fontId="16" fillId="0" borderId="0" xfId="0" applyFont="1" applyBorder="1" applyAlignment="1">
      <alignment horizontal="right" wrapText="1"/>
    </xf>
    <xf numFmtId="0" fontId="16" fillId="0" borderId="0" xfId="0" applyFont="1" applyFill="1" applyBorder="1" applyAlignment="1">
      <alignment horizontal="right" wrapText="1"/>
    </xf>
    <xf numFmtId="0" fontId="16" fillId="0" borderId="0" xfId="0" applyFont="1" applyBorder="1" applyAlignment="1">
      <alignmen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wrapText="1"/>
    </xf>
    <xf numFmtId="0" fontId="35" fillId="0" borderId="0" xfId="0" applyFont="1" applyBorder="1" applyAlignment="1">
      <alignment horizontal="left" vertical="center" wrapText="1"/>
    </xf>
    <xf numFmtId="0" fontId="34" fillId="0" borderId="0" xfId="0" applyFont="1" applyBorder="1" applyAlignment="1">
      <alignment horizontal="left" vertical="center" wrapText="1"/>
    </xf>
    <xf numFmtId="0" fontId="36" fillId="0" borderId="0" xfId="0" applyFont="1" applyBorder="1" applyAlignment="1">
      <alignment horizontal="left" vertical="top" wrapText="1"/>
    </xf>
    <xf numFmtId="49" fontId="16" fillId="0" borderId="0" xfId="0" applyNumberFormat="1" applyFont="1" applyBorder="1" applyAlignment="1">
      <alignment horizontal="right" wrapText="1"/>
    </xf>
    <xf numFmtId="0" fontId="16" fillId="0" borderId="0" xfId="0" applyFont="1" applyBorder="1" applyAlignment="1">
      <alignment horizontal="left" vertical="center" wrapText="1"/>
    </xf>
    <xf numFmtId="0" fontId="16" fillId="0" borderId="0" xfId="0" applyFont="1" applyBorder="1" applyAlignment="1">
      <alignment horizontal="right" wrapText="1"/>
    </xf>
    <xf numFmtId="0" fontId="16" fillId="0" borderId="0" xfId="0" applyFont="1" applyFill="1" applyBorder="1" applyAlignment="1">
      <alignment horizontal="left" vertical="center" wrapText="1"/>
    </xf>
    <xf numFmtId="0" fontId="16" fillId="0" borderId="0" xfId="0" applyFont="1" applyBorder="1" applyAlignment="1">
      <alignment vertical="center" wrapText="1"/>
    </xf>
    <xf numFmtId="3" fontId="39" fillId="0" borderId="4" xfId="0" applyNumberFormat="1" applyFont="1" applyBorder="1" applyAlignment="1">
      <alignment vertical="center" wrapText="1"/>
    </xf>
    <xf numFmtId="3" fontId="39" fillId="0" borderId="14" xfId="0" applyNumberFormat="1" applyFont="1" applyBorder="1" applyAlignment="1">
      <alignment vertical="center" wrapText="1"/>
    </xf>
    <xf numFmtId="0" fontId="16" fillId="0" borderId="15" xfId="0" applyFont="1" applyBorder="1" applyAlignment="1">
      <alignment horizontal="right" vertical="center" wrapText="1"/>
    </xf>
    <xf numFmtId="0" fontId="33" fillId="0" borderId="5" xfId="0" applyFont="1" applyBorder="1" applyAlignment="1">
      <alignment vertical="center" wrapText="1"/>
    </xf>
    <xf numFmtId="0" fontId="16" fillId="0" borderId="15" xfId="0" applyFont="1" applyBorder="1" applyAlignment="1">
      <alignment vertical="center" wrapText="1"/>
    </xf>
    <xf numFmtId="3" fontId="39" fillId="0" borderId="4" xfId="2" applyNumberFormat="1" applyFont="1" applyBorder="1" applyAlignment="1">
      <alignment vertical="center" wrapText="1"/>
    </xf>
    <xf numFmtId="3" fontId="33" fillId="0" borderId="5" xfId="2" applyNumberFormat="1" applyFont="1" applyBorder="1" applyAlignment="1">
      <alignment vertical="center" wrapText="1"/>
    </xf>
    <xf numFmtId="3" fontId="39" fillId="0" borderId="7" xfId="2" applyNumberFormat="1" applyFont="1" applyBorder="1" applyAlignment="1">
      <alignment vertical="center" wrapText="1"/>
    </xf>
    <xf numFmtId="3" fontId="16" fillId="0" borderId="0" xfId="2" applyNumberFormat="1" applyFont="1" applyBorder="1" applyAlignment="1">
      <alignment vertical="center" wrapText="1"/>
    </xf>
    <xf numFmtId="164" fontId="39" fillId="0" borderId="4" xfId="2" applyNumberFormat="1" applyFont="1" applyBorder="1" applyAlignment="1">
      <alignment vertical="center" wrapText="1"/>
    </xf>
    <xf numFmtId="164" fontId="33" fillId="0" borderId="5" xfId="2" applyNumberFormat="1" applyFont="1" applyBorder="1" applyAlignment="1">
      <alignment vertical="center" wrapText="1"/>
    </xf>
    <xf numFmtId="0" fontId="47" fillId="0" borderId="7" xfId="0" applyFont="1" applyBorder="1" applyAlignment="1">
      <alignment vertical="center" wrapText="1"/>
    </xf>
    <xf numFmtId="164" fontId="16" fillId="0" borderId="0" xfId="2" applyNumberFormat="1" applyFont="1" applyBorder="1" applyAlignment="1">
      <alignment vertical="center" wrapText="1"/>
    </xf>
    <xf numFmtId="172" fontId="16" fillId="0" borderId="0" xfId="11" applyNumberFormat="1" applyFont="1" applyFill="1" applyBorder="1" applyAlignment="1">
      <alignment horizontal="right" vertical="center" wrapText="1"/>
    </xf>
    <xf numFmtId="3" fontId="39" fillId="0" borderId="4" xfId="0" applyNumberFormat="1" applyFont="1" applyFill="1" applyBorder="1" applyAlignment="1">
      <alignment vertical="center" wrapText="1"/>
    </xf>
    <xf numFmtId="3" fontId="33" fillId="0" borderId="5" xfId="0" applyNumberFormat="1" applyFont="1" applyFill="1" applyBorder="1" applyAlignment="1">
      <alignment vertical="center" wrapText="1"/>
    </xf>
    <xf numFmtId="3" fontId="39" fillId="0" borderId="7" xfId="0" applyNumberFormat="1" applyFont="1" applyFill="1" applyBorder="1" applyAlignment="1">
      <alignment vertical="center" wrapText="1"/>
    </xf>
    <xf numFmtId="0" fontId="16" fillId="0" borderId="0" xfId="0" applyFont="1" applyFill="1" applyBorder="1" applyAlignment="1">
      <alignment horizontal="right" vertical="top" wrapText="1"/>
    </xf>
    <xf numFmtId="164" fontId="47" fillId="0" borderId="4" xfId="0" applyNumberFormat="1" applyFont="1" applyFill="1" applyBorder="1" applyAlignment="1">
      <alignment horizontal="left" vertical="center" wrapText="1"/>
    </xf>
    <xf numFmtId="0" fontId="16" fillId="0" borderId="0" xfId="0" applyFont="1" applyBorder="1" applyAlignment="1">
      <alignment horizontal="left" wrapText="1"/>
    </xf>
    <xf numFmtId="3" fontId="47" fillId="0" borderId="5" xfId="2" applyNumberFormat="1" applyFont="1" applyBorder="1" applyAlignment="1">
      <alignment vertical="center" wrapText="1"/>
    </xf>
    <xf numFmtId="3" fontId="47" fillId="0" borderId="7" xfId="2" applyNumberFormat="1" applyFont="1" applyBorder="1" applyAlignment="1">
      <alignment vertical="center" wrapText="1"/>
    </xf>
    <xf numFmtId="0" fontId="16" fillId="0" borderId="0" xfId="0" applyFont="1" applyBorder="1" applyAlignment="1">
      <alignment horizontal="right"/>
    </xf>
    <xf numFmtId="3" fontId="33" fillId="0" borderId="5" xfId="2" applyNumberFormat="1" applyFont="1" applyBorder="1" applyAlignment="1">
      <alignment horizontal="left" vertical="center" wrapText="1"/>
    </xf>
    <xf numFmtId="3" fontId="47" fillId="0" borderId="5" xfId="2" applyNumberFormat="1" applyFont="1" applyBorder="1" applyAlignment="1">
      <alignment horizontal="left" vertical="center" wrapText="1"/>
    </xf>
    <xf numFmtId="3" fontId="47" fillId="0" borderId="7" xfId="2" applyNumberFormat="1" applyFont="1" applyBorder="1" applyAlignment="1">
      <alignment horizontal="left" vertical="center" wrapText="1"/>
    </xf>
    <xf numFmtId="164" fontId="33" fillId="0" borderId="5" xfId="2" applyNumberFormat="1" applyFont="1" applyBorder="1" applyAlignment="1">
      <alignment horizontal="left" vertical="center" wrapText="1"/>
    </xf>
    <xf numFmtId="164" fontId="39" fillId="0" borderId="5" xfId="2" applyNumberFormat="1" applyFont="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0" fillId="0" borderId="0" xfId="0" applyBorder="1" applyAlignment="1">
      <alignment horizontal="left"/>
    </xf>
    <xf numFmtId="166" fontId="50" fillId="0" borderId="5" xfId="0" applyNumberFormat="1" applyFont="1" applyBorder="1" applyAlignment="1">
      <alignment horizontal="left"/>
    </xf>
    <xf numFmtId="166" fontId="50" fillId="0" borderId="7" xfId="0" applyNumberFormat="1" applyFont="1" applyBorder="1" applyAlignment="1">
      <alignment horizontal="left"/>
    </xf>
    <xf numFmtId="166" fontId="0" fillId="0" borderId="0" xfId="0" applyNumberFormat="1" applyAlignment="1">
      <alignment horizontal="left"/>
    </xf>
    <xf numFmtId="0" fontId="0" fillId="0" borderId="0" xfId="0" applyAlignment="1">
      <alignment horizontal="left"/>
    </xf>
    <xf numFmtId="164" fontId="46" fillId="0" borderId="0" xfId="0" applyNumberFormat="1" applyFont="1" applyBorder="1" applyAlignment="1">
      <alignment horizontal="left" vertical="center" wrapText="1"/>
    </xf>
    <xf numFmtId="3" fontId="47" fillId="0" borderId="4" xfId="2" applyNumberFormat="1" applyFont="1" applyBorder="1" applyAlignment="1">
      <alignment vertical="center" wrapText="1"/>
    </xf>
    <xf numFmtId="0" fontId="16" fillId="0" borderId="9" xfId="0" applyFont="1" applyBorder="1" applyAlignment="1">
      <alignment horizontal="left" vertical="center" wrapText="1"/>
    </xf>
    <xf numFmtId="164" fontId="33" fillId="0" borderId="5" xfId="0" applyNumberFormat="1" applyFont="1" applyFill="1" applyBorder="1" applyAlignment="1">
      <alignment horizontal="left" vertical="center" wrapText="1"/>
    </xf>
    <xf numFmtId="164" fontId="33" fillId="0" borderId="7" xfId="0" applyNumberFormat="1" applyFont="1" applyFill="1" applyBorder="1" applyAlignment="1">
      <alignment horizontal="left" vertical="center" wrapText="1"/>
    </xf>
    <xf numFmtId="164" fontId="39" fillId="0" borderId="4" xfId="0" applyNumberFormat="1" applyFont="1" applyBorder="1" applyAlignment="1">
      <alignment vertical="center" wrapText="1"/>
    </xf>
    <xf numFmtId="164" fontId="39" fillId="0" borderId="5" xfId="0" applyNumberFormat="1" applyFont="1" applyBorder="1" applyAlignment="1">
      <alignment vertical="center" wrapText="1"/>
    </xf>
    <xf numFmtId="164" fontId="33" fillId="0" borderId="5" xfId="0" applyNumberFormat="1" applyFont="1" applyBorder="1" applyAlignment="1">
      <alignment vertical="center" wrapText="1"/>
    </xf>
    <xf numFmtId="164" fontId="33" fillId="0" borderId="7" xfId="0" applyNumberFormat="1" applyFont="1" applyBorder="1" applyAlignment="1">
      <alignment vertical="center" wrapText="1"/>
    </xf>
    <xf numFmtId="164" fontId="16" fillId="0" borderId="3" xfId="2" applyNumberFormat="1" applyFont="1" applyFill="1" applyBorder="1" applyAlignment="1">
      <alignment horizontal="left" vertical="center" wrapText="1"/>
    </xf>
    <xf numFmtId="0" fontId="37" fillId="0" borderId="9" xfId="0" applyFont="1" applyBorder="1" applyAlignment="1">
      <alignment horizontal="left" wrapText="1"/>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16" fillId="0" borderId="0" xfId="0" applyFont="1" applyBorder="1" applyAlignment="1">
      <alignment horizontal="right" wrapText="1"/>
    </xf>
    <xf numFmtId="49" fontId="16" fillId="0" borderId="0" xfId="0" applyNumberFormat="1" applyFont="1" applyBorder="1" applyAlignment="1">
      <alignment horizontal="right" wrapText="1"/>
    </xf>
    <xf numFmtId="0" fontId="36" fillId="0" borderId="0" xfId="0" applyFont="1" applyBorder="1" applyAlignment="1">
      <alignment horizontal="left" vertical="top" wrapText="1"/>
    </xf>
    <xf numFmtId="0" fontId="16"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left" wrapText="1"/>
    </xf>
    <xf numFmtId="0" fontId="16" fillId="0" borderId="0" xfId="0" applyFont="1" applyBorder="1" applyAlignment="1">
      <alignment vertical="center" wrapText="1"/>
    </xf>
    <xf numFmtId="164" fontId="39" fillId="0" borderId="10" xfId="0" applyNumberFormat="1" applyFont="1" applyBorder="1" applyAlignment="1">
      <alignment vertical="center" wrapText="1"/>
    </xf>
    <xf numFmtId="0" fontId="0" fillId="0" borderId="11" xfId="0" applyBorder="1" applyAlignment="1">
      <alignment wrapText="1"/>
    </xf>
    <xf numFmtId="164" fontId="16" fillId="0" borderId="13" xfId="0" applyNumberFormat="1" applyFont="1" applyBorder="1" applyAlignment="1">
      <alignment vertical="center" wrapText="1"/>
    </xf>
    <xf numFmtId="0" fontId="21" fillId="0" borderId="0" xfId="4" applyFont="1" applyBorder="1" applyAlignment="1">
      <alignment wrapText="1"/>
    </xf>
    <xf numFmtId="170" fontId="21" fillId="0" borderId="0" xfId="4" applyNumberFormat="1" applyFont="1" applyBorder="1" applyAlignment="1">
      <alignment vertical="top"/>
    </xf>
    <xf numFmtId="164" fontId="39" fillId="0" borderId="7" xfId="0" applyNumberFormat="1" applyFont="1" applyBorder="1" applyAlignment="1">
      <alignment horizontal="left" vertical="center" wrapText="1"/>
    </xf>
    <xf numFmtId="0" fontId="39" fillId="0" borderId="4" xfId="0" applyNumberFormat="1" applyFont="1" applyBorder="1" applyAlignment="1">
      <alignment vertical="center"/>
    </xf>
    <xf numFmtId="164" fontId="33" fillId="0" borderId="4" xfId="0" applyNumberFormat="1" applyFont="1" applyFill="1" applyBorder="1" applyAlignment="1">
      <alignment horizontal="left" vertical="center" wrapText="1"/>
    </xf>
    <xf numFmtId="164" fontId="33" fillId="0" borderId="11" xfId="0" applyNumberFormat="1" applyFont="1" applyBorder="1" applyAlignment="1">
      <alignment horizontal="left" vertical="center" wrapText="1"/>
    </xf>
    <xf numFmtId="164" fontId="33" fillId="0" borderId="21" xfId="0" applyNumberFormat="1" applyFont="1" applyBorder="1" applyAlignment="1">
      <alignment horizontal="left" vertical="center" wrapText="1"/>
    </xf>
    <xf numFmtId="172" fontId="16" fillId="0" borderId="0" xfId="11" applyNumberFormat="1" applyFont="1" applyFill="1" applyBorder="1" applyAlignment="1">
      <alignment vertical="center" wrapText="1"/>
    </xf>
    <xf numFmtId="0" fontId="16" fillId="0" borderId="0" xfId="0" applyFont="1" applyBorder="1" applyAlignment="1">
      <alignment vertical="top" wrapText="1"/>
    </xf>
    <xf numFmtId="164" fontId="33" fillId="0" borderId="10" xfId="0" applyNumberFormat="1" applyFont="1" applyBorder="1" applyAlignment="1">
      <alignment vertical="center" wrapText="1"/>
    </xf>
    <xf numFmtId="164" fontId="33" fillId="0" borderId="11" xfId="0" applyNumberFormat="1" applyFont="1" applyBorder="1" applyAlignment="1">
      <alignment vertical="center" wrapText="1"/>
    </xf>
    <xf numFmtId="164" fontId="33" fillId="0" borderId="12" xfId="0" applyNumberFormat="1" applyFont="1" applyBorder="1" applyAlignment="1">
      <alignment vertical="center" wrapText="1"/>
    </xf>
    <xf numFmtId="0" fontId="16" fillId="0" borderId="13" xfId="0" applyFont="1" applyBorder="1" applyAlignment="1">
      <alignment vertical="center" wrapText="1"/>
    </xf>
    <xf numFmtId="49" fontId="16" fillId="0" borderId="3" xfId="0" applyNumberFormat="1" applyFont="1" applyBorder="1" applyAlignment="1">
      <alignment horizontal="left" wrapText="1"/>
    </xf>
    <xf numFmtId="49" fontId="16" fillId="0" borderId="0" xfId="0" applyNumberFormat="1" applyFont="1" applyBorder="1" applyAlignment="1">
      <alignment horizontal="left" wrapText="1"/>
    </xf>
    <xf numFmtId="3" fontId="16" fillId="0" borderId="3" xfId="2" applyNumberFormat="1" applyFont="1" applyFill="1" applyBorder="1" applyAlignment="1">
      <alignment horizontal="left" vertical="center" wrapText="1"/>
    </xf>
    <xf numFmtId="3" fontId="19" fillId="0" borderId="0" xfId="2" applyNumberFormat="1" applyFont="1" applyBorder="1" applyAlignment="1">
      <alignment horizontal="left" vertical="center" wrapText="1"/>
    </xf>
    <xf numFmtId="165" fontId="16" fillId="0" borderId="0" xfId="0" applyNumberFormat="1" applyFont="1" applyBorder="1" applyAlignment="1">
      <alignment horizontal="left" vertical="center" wrapText="1"/>
    </xf>
    <xf numFmtId="0" fontId="26" fillId="0" borderId="0" xfId="0" applyFont="1" applyFill="1" applyBorder="1" applyAlignment="1">
      <alignment horizontal="left" vertical="center" wrapText="1"/>
    </xf>
    <xf numFmtId="3" fontId="39" fillId="0" borderId="0" xfId="2" applyNumberFormat="1" applyFont="1" applyBorder="1" applyAlignment="1">
      <alignment horizontal="left" vertical="center" wrapText="1"/>
    </xf>
    <xf numFmtId="3" fontId="33" fillId="0" borderId="0" xfId="2" applyNumberFormat="1" applyFont="1" applyBorder="1" applyAlignment="1">
      <alignment horizontal="left" vertical="center" wrapText="1"/>
    </xf>
    <xf numFmtId="164" fontId="33" fillId="0" borderId="0" xfId="2" applyNumberFormat="1" applyFont="1" applyBorder="1" applyAlignment="1">
      <alignment horizontal="left" vertical="center" wrapText="1"/>
    </xf>
    <xf numFmtId="173" fontId="16" fillId="0" borderId="0" xfId="0" applyNumberFormat="1" applyFont="1" applyBorder="1" applyAlignment="1">
      <alignment horizontal="left" vertical="center" wrapText="1"/>
    </xf>
    <xf numFmtId="3" fontId="39" fillId="0" borderId="3" xfId="2" applyNumberFormat="1" applyFont="1" applyFill="1" applyBorder="1" applyAlignment="1">
      <alignment vertical="center" wrapText="1"/>
    </xf>
    <xf numFmtId="164" fontId="16" fillId="0" borderId="3" xfId="2" applyNumberFormat="1" applyFont="1" applyFill="1" applyBorder="1" applyAlignment="1">
      <alignment vertical="center" wrapText="1"/>
    </xf>
    <xf numFmtId="164" fontId="39" fillId="0" borderId="0" xfId="2" applyNumberFormat="1" applyFont="1" applyBorder="1" applyAlignment="1">
      <alignment horizontal="right" vertical="center" wrapText="1"/>
    </xf>
    <xf numFmtId="164" fontId="33" fillId="0" borderId="4" xfId="2" applyNumberFormat="1" applyFont="1" applyBorder="1" applyAlignment="1">
      <alignment horizontal="left" vertical="center" wrapText="1"/>
    </xf>
    <xf numFmtId="164" fontId="39" fillId="0" borderId="0" xfId="2" applyNumberFormat="1" applyFont="1" applyBorder="1" applyAlignment="1">
      <alignment vertical="center" wrapText="1"/>
    </xf>
    <xf numFmtId="165" fontId="33" fillId="0" borderId="16" xfId="2" applyNumberFormat="1" applyFont="1" applyBorder="1" applyAlignment="1">
      <alignment vertical="center" wrapText="1"/>
    </xf>
    <xf numFmtId="165" fontId="39" fillId="0" borderId="5" xfId="2" applyNumberFormat="1" applyFont="1" applyBorder="1" applyAlignment="1">
      <alignment vertical="center" wrapText="1"/>
    </xf>
    <xf numFmtId="165" fontId="33" fillId="0" borderId="5" xfId="2" applyNumberFormat="1" applyFont="1" applyBorder="1" applyAlignment="1">
      <alignment vertical="center" wrapText="1"/>
    </xf>
    <xf numFmtId="3" fontId="47" fillId="0" borderId="4" xfId="2" applyNumberFormat="1" applyFont="1" applyBorder="1" applyAlignment="1">
      <alignment horizontal="left" vertical="center" wrapText="1"/>
    </xf>
    <xf numFmtId="3" fontId="47" fillId="0" borderId="5" xfId="0" quotePrefix="1" applyNumberFormat="1" applyFont="1" applyBorder="1" applyAlignment="1">
      <alignment horizontal="left" vertical="center" wrapText="1"/>
    </xf>
    <xf numFmtId="3" fontId="47" fillId="0" borderId="7" xfId="0" quotePrefix="1" applyNumberFormat="1" applyFont="1" applyBorder="1" applyAlignment="1">
      <alignment horizontal="left" vertical="center" wrapText="1"/>
    </xf>
    <xf numFmtId="3" fontId="16" fillId="0" borderId="0" xfId="2" applyNumberFormat="1" applyFont="1" applyBorder="1" applyAlignment="1">
      <alignment horizontal="left" vertical="center" wrapText="1"/>
    </xf>
    <xf numFmtId="3" fontId="19" fillId="0" borderId="0" xfId="0" quotePrefix="1" applyNumberFormat="1" applyFont="1" applyBorder="1" applyAlignment="1">
      <alignment horizontal="left" vertical="center" wrapText="1"/>
    </xf>
    <xf numFmtId="165" fontId="47" fillId="0" borderId="5" xfId="2" applyNumberFormat="1" applyFont="1" applyBorder="1" applyAlignment="1">
      <alignment horizontal="left" vertical="center" wrapText="1"/>
    </xf>
    <xf numFmtId="165" fontId="47" fillId="0" borderId="7" xfId="2" applyNumberFormat="1" applyFont="1" applyBorder="1" applyAlignment="1">
      <alignment horizontal="left" vertical="center" wrapText="1"/>
    </xf>
    <xf numFmtId="165" fontId="16" fillId="0" borderId="15" xfId="2" applyNumberFormat="1" applyFont="1" applyBorder="1" applyAlignment="1">
      <alignment horizontal="left" vertical="center" wrapText="1"/>
    </xf>
    <xf numFmtId="0" fontId="19" fillId="0" borderId="0" xfId="0" applyFont="1" applyFill="1" applyBorder="1" applyAlignment="1">
      <alignment horizontal="left" vertical="center" wrapText="1"/>
    </xf>
    <xf numFmtId="3" fontId="47" fillId="0" borderId="0" xfId="2" applyNumberFormat="1" applyFont="1" applyBorder="1" applyAlignment="1">
      <alignment horizontal="left" vertical="center" wrapText="1"/>
    </xf>
    <xf numFmtId="3" fontId="47" fillId="0" borderId="0" xfId="0" quotePrefix="1" applyNumberFormat="1" applyFont="1" applyBorder="1" applyAlignment="1">
      <alignment horizontal="left" vertical="center" wrapText="1"/>
    </xf>
    <xf numFmtId="3" fontId="33" fillId="0" borderId="4" xfId="2" applyNumberFormat="1" applyFont="1" applyBorder="1" applyAlignment="1">
      <alignment horizontal="left" vertical="center" wrapText="1"/>
    </xf>
    <xf numFmtId="3" fontId="33" fillId="0" borderId="5" xfId="0" quotePrefix="1" applyNumberFormat="1" applyFont="1" applyBorder="1" applyAlignment="1">
      <alignment horizontal="left" vertical="center" wrapText="1"/>
    </xf>
    <xf numFmtId="3" fontId="33" fillId="0" borderId="7" xfId="2" applyNumberFormat="1" applyFont="1" applyBorder="1" applyAlignment="1">
      <alignment horizontal="left" vertical="center" wrapText="1"/>
    </xf>
    <xf numFmtId="3" fontId="39" fillId="0" borderId="5" xfId="2" applyNumberFormat="1" applyFont="1" applyBorder="1" applyAlignment="1">
      <alignment horizontal="left" vertical="center" wrapText="1"/>
    </xf>
    <xf numFmtId="3" fontId="16" fillId="0" borderId="15" xfId="2" applyNumberFormat="1" applyFont="1" applyFill="1" applyBorder="1" applyAlignment="1">
      <alignment horizontal="left" vertical="center" wrapText="1"/>
    </xf>
    <xf numFmtId="164" fontId="47" fillId="0" borderId="5" xfId="2" applyNumberFormat="1" applyFont="1" applyBorder="1" applyAlignment="1">
      <alignment horizontal="left" vertical="center" wrapText="1"/>
    </xf>
    <xf numFmtId="3" fontId="16" fillId="0" borderId="0" xfId="0" applyNumberFormat="1" applyFont="1" applyBorder="1" applyAlignment="1">
      <alignment horizontal="left" wrapText="1"/>
    </xf>
    <xf numFmtId="10" fontId="16" fillId="0" borderId="0" xfId="0" applyNumberFormat="1" applyFont="1" applyBorder="1" applyAlignment="1">
      <alignment horizontal="left" wrapText="1"/>
    </xf>
    <xf numFmtId="0" fontId="36" fillId="0" borderId="0" xfId="0" applyFont="1" applyBorder="1" applyAlignment="1">
      <alignment vertical="top" wrapText="1"/>
    </xf>
    <xf numFmtId="3" fontId="16" fillId="0" borderId="15" xfId="2" applyNumberFormat="1" applyFont="1" applyFill="1" applyBorder="1" applyAlignment="1">
      <alignment vertical="center" wrapText="1"/>
    </xf>
    <xf numFmtId="3" fontId="19" fillId="0" borderId="0" xfId="2" applyNumberFormat="1" applyFont="1" applyBorder="1" applyAlignment="1">
      <alignment vertical="center" wrapText="1"/>
    </xf>
    <xf numFmtId="164" fontId="47" fillId="0" borderId="5" xfId="2" applyNumberFormat="1" applyFont="1" applyBorder="1" applyAlignment="1">
      <alignment vertical="center" wrapText="1"/>
    </xf>
    <xf numFmtId="0" fontId="16" fillId="0" borderId="15" xfId="0" applyFont="1" applyFill="1" applyBorder="1" applyAlignment="1">
      <alignment vertical="center"/>
    </xf>
    <xf numFmtId="0" fontId="16" fillId="0" borderId="9" xfId="0" applyFont="1" applyBorder="1" applyAlignment="1">
      <alignment horizontal="left" wrapText="1"/>
    </xf>
    <xf numFmtId="164" fontId="16" fillId="0" borderId="0" xfId="0" applyNumberFormat="1" applyFont="1" applyBorder="1" applyAlignment="1">
      <alignment horizontal="left" wrapText="1"/>
    </xf>
    <xf numFmtId="168" fontId="16" fillId="0" borderId="15" xfId="11" applyNumberFormat="1" applyFont="1" applyBorder="1" applyAlignment="1">
      <alignment horizontal="right" vertical="center" wrapText="1"/>
    </xf>
    <xf numFmtId="0" fontId="39" fillId="0" borderId="0" xfId="0" applyFont="1" applyBorder="1" applyAlignment="1">
      <alignment horizontal="left" vertical="center" wrapText="1"/>
    </xf>
    <xf numFmtId="164" fontId="33" fillId="0" borderId="5" xfId="2" applyNumberFormat="1" applyFont="1" applyFill="1" applyBorder="1" applyAlignment="1">
      <alignment horizontal="left" vertical="center" wrapText="1"/>
    </xf>
    <xf numFmtId="164" fontId="16" fillId="0" borderId="0" xfId="2" applyNumberFormat="1" applyFont="1" applyBorder="1" applyAlignment="1">
      <alignment horizontal="left" wrapText="1"/>
    </xf>
    <xf numFmtId="164" fontId="39" fillId="0" borderId="5" xfId="2" applyNumberFormat="1" applyFont="1" applyFill="1" applyBorder="1" applyAlignment="1">
      <alignment horizontal="left" vertical="center" wrapText="1" indent="1"/>
    </xf>
    <xf numFmtId="164" fontId="33" fillId="0" borderId="5" xfId="2" applyNumberFormat="1" applyFont="1" applyFill="1" applyBorder="1" applyAlignment="1">
      <alignment horizontal="left" vertical="center" wrapText="1" indent="1"/>
    </xf>
    <xf numFmtId="164" fontId="33" fillId="0" borderId="7" xfId="2" applyNumberFormat="1" applyFont="1" applyFill="1" applyBorder="1" applyAlignment="1">
      <alignment horizontal="left" vertical="center" wrapText="1" indent="1"/>
    </xf>
    <xf numFmtId="3" fontId="39" fillId="0" borderId="4" xfId="2" applyNumberFormat="1" applyFont="1" applyBorder="1" applyAlignment="1">
      <alignment horizontal="left" vertical="center" wrapText="1" indent="1"/>
    </xf>
    <xf numFmtId="3" fontId="39" fillId="0" borderId="5" xfId="2" applyNumberFormat="1" applyFont="1" applyBorder="1" applyAlignment="1">
      <alignment horizontal="left" vertical="center" wrapText="1" indent="1"/>
    </xf>
    <xf numFmtId="3" fontId="33" fillId="0" borderId="5" xfId="2" applyNumberFormat="1" applyFont="1" applyBorder="1" applyAlignment="1">
      <alignment horizontal="left" vertical="center" wrapText="1" indent="1"/>
    </xf>
    <xf numFmtId="3" fontId="33" fillId="0" borderId="7" xfId="2" applyNumberFormat="1" applyFont="1" applyBorder="1" applyAlignment="1">
      <alignment horizontal="left" vertical="center" wrapText="1" indent="1"/>
    </xf>
    <xf numFmtId="3" fontId="16" fillId="0" borderId="0" xfId="2" applyNumberFormat="1" applyFont="1" applyFill="1" applyBorder="1" applyAlignment="1">
      <alignment horizontal="left" vertical="center" wrapText="1" indent="1"/>
    </xf>
    <xf numFmtId="165" fontId="39" fillId="0" borderId="5" xfId="0" applyNumberFormat="1" applyFont="1" applyFill="1" applyBorder="1" applyAlignment="1">
      <alignment horizontal="left" vertical="center" wrapText="1"/>
    </xf>
    <xf numFmtId="165" fontId="33" fillId="0" borderId="5" xfId="0" applyNumberFormat="1" applyFont="1" applyFill="1" applyBorder="1" applyAlignment="1">
      <alignment horizontal="left" vertical="center" wrapText="1"/>
    </xf>
    <xf numFmtId="165" fontId="33" fillId="0" borderId="7" xfId="0" applyNumberFormat="1" applyFont="1" applyFill="1" applyBorder="1" applyAlignment="1">
      <alignment horizontal="left" vertical="center" wrapText="1"/>
    </xf>
    <xf numFmtId="0" fontId="16" fillId="0" borderId="0" xfId="0" applyNumberFormat="1" applyFont="1" applyBorder="1" applyAlignment="1">
      <alignment horizontal="left" wrapText="1"/>
    </xf>
    <xf numFmtId="3" fontId="39" fillId="0" borderId="7" xfId="2" applyNumberFormat="1" applyFont="1" applyBorder="1" applyAlignment="1">
      <alignment horizontal="left" vertical="center" wrapText="1"/>
    </xf>
    <xf numFmtId="3" fontId="19" fillId="0" borderId="0" xfId="2" applyNumberFormat="1" applyFont="1" applyFill="1" applyBorder="1" applyAlignment="1">
      <alignment horizontal="left" vertical="center" wrapText="1"/>
    </xf>
    <xf numFmtId="164" fontId="39" fillId="0" borderId="7" xfId="2" applyNumberFormat="1" applyFont="1" applyFill="1" applyBorder="1" applyAlignment="1">
      <alignment horizontal="left" vertical="center" wrapText="1"/>
    </xf>
    <xf numFmtId="3" fontId="19" fillId="0" borderId="0" xfId="2" applyNumberFormat="1" applyFont="1" applyFill="1" applyBorder="1" applyAlignment="1">
      <alignment vertical="center" wrapText="1"/>
    </xf>
    <xf numFmtId="164" fontId="39" fillId="0" borderId="4" xfId="2" applyNumberFormat="1" applyFont="1" applyFill="1" applyBorder="1" applyAlignment="1">
      <alignment vertical="center" wrapText="1"/>
    </xf>
    <xf numFmtId="164" fontId="33" fillId="0" borderId="5" xfId="2" applyNumberFormat="1" applyFont="1" applyFill="1" applyBorder="1" applyAlignment="1">
      <alignment vertical="center" wrapText="1"/>
    </xf>
    <xf numFmtId="164" fontId="39" fillId="0" borderId="7" xfId="2" applyNumberFormat="1" applyFont="1" applyFill="1" applyBorder="1" applyAlignment="1">
      <alignment vertical="center" wrapText="1"/>
    </xf>
    <xf numFmtId="168" fontId="16" fillId="0" borderId="0" xfId="11" applyNumberFormat="1" applyFont="1" applyBorder="1" applyAlignment="1">
      <alignment horizontal="left" vertical="center" wrapText="1"/>
    </xf>
    <xf numFmtId="0" fontId="0" fillId="0" borderId="21" xfId="0" applyBorder="1" applyAlignment="1">
      <alignment wrapText="1"/>
    </xf>
    <xf numFmtId="0" fontId="39" fillId="0" borderId="5" xfId="0" applyFont="1" applyFill="1" applyBorder="1" applyAlignment="1">
      <alignment horizontal="left" vertical="center" wrapText="1"/>
    </xf>
    <xf numFmtId="0" fontId="39" fillId="0" borderId="6" xfId="0" applyFont="1" applyFill="1" applyBorder="1" applyAlignment="1">
      <alignment horizontal="left" vertical="center" wrapText="1"/>
    </xf>
    <xf numFmtId="164" fontId="33" fillId="0" borderId="0" xfId="0" applyNumberFormat="1" applyFont="1" applyFill="1" applyBorder="1" applyAlignment="1">
      <alignment horizontal="left" vertical="center" wrapText="1"/>
    </xf>
    <xf numFmtId="0" fontId="39" fillId="0" borderId="7" xfId="0" applyFont="1" applyFill="1" applyBorder="1" applyAlignment="1">
      <alignment horizontal="left" vertical="center" wrapText="1"/>
    </xf>
    <xf numFmtId="165" fontId="39" fillId="0" borderId="4" xfId="0" applyNumberFormat="1" applyFont="1" applyFill="1" applyBorder="1" applyAlignment="1">
      <alignment vertical="center" wrapText="1"/>
    </xf>
    <xf numFmtId="164" fontId="33" fillId="0" borderId="6" xfId="0" applyNumberFormat="1" applyFont="1" applyFill="1" applyBorder="1" applyAlignment="1">
      <alignment vertical="center" wrapText="1"/>
    </xf>
    <xf numFmtId="164" fontId="33" fillId="0" borderId="7" xfId="0" applyNumberFormat="1" applyFont="1" applyFill="1" applyBorder="1" applyAlignment="1">
      <alignment vertical="center" wrapText="1"/>
    </xf>
    <xf numFmtId="165" fontId="39" fillId="0" borderId="7" xfId="0" applyNumberFormat="1" applyFont="1" applyFill="1" applyBorder="1" applyAlignment="1">
      <alignment vertical="center" wrapText="1"/>
    </xf>
    <xf numFmtId="164" fontId="39" fillId="0" borderId="4" xfId="0" applyNumberFormat="1" applyFont="1" applyFill="1" applyBorder="1" applyAlignment="1">
      <alignment vertical="center" wrapText="1"/>
    </xf>
    <xf numFmtId="164" fontId="39" fillId="0" borderId="5"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165" fontId="39" fillId="0" borderId="4" xfId="0" applyNumberFormat="1" applyFont="1" applyBorder="1" applyAlignment="1">
      <alignment horizontal="left" vertical="center"/>
    </xf>
    <xf numFmtId="0" fontId="16" fillId="0" borderId="0" xfId="0" applyFont="1" applyBorder="1" applyAlignment="1">
      <alignment horizontal="left"/>
    </xf>
    <xf numFmtId="165" fontId="39" fillId="0" borderId="4" xfId="0" applyNumberFormat="1" applyFont="1" applyBorder="1" applyAlignment="1">
      <alignment vertical="center"/>
    </xf>
    <xf numFmtId="165" fontId="39" fillId="0" borderId="7" xfId="0" applyNumberFormat="1" applyFont="1" applyBorder="1" applyAlignment="1">
      <alignment vertical="center"/>
    </xf>
    <xf numFmtId="0" fontId="16" fillId="0" borderId="0" xfId="0" applyFont="1" applyBorder="1" applyAlignment="1">
      <alignment vertical="center"/>
    </xf>
    <xf numFmtId="3" fontId="16" fillId="0" borderId="0" xfId="0" applyNumberFormat="1" applyFont="1" applyBorder="1" applyAlignment="1"/>
    <xf numFmtId="165" fontId="16" fillId="0" borderId="5" xfId="0" applyNumberFormat="1" applyFont="1" applyBorder="1" applyAlignment="1">
      <alignment horizontal="left" vertical="center"/>
    </xf>
    <xf numFmtId="165" fontId="16" fillId="0" borderId="7" xfId="0" applyNumberFormat="1" applyFont="1" applyBorder="1" applyAlignment="1">
      <alignment horizontal="left" vertical="center"/>
    </xf>
    <xf numFmtId="3" fontId="16" fillId="0" borderId="0" xfId="0" applyNumberFormat="1" applyFont="1" applyBorder="1" applyAlignment="1">
      <alignment horizontal="right"/>
    </xf>
    <xf numFmtId="3" fontId="39" fillId="0" borderId="4" xfId="0" applyNumberFormat="1" applyFont="1" applyBorder="1" applyAlignment="1">
      <alignment horizontal="right" vertical="center"/>
    </xf>
    <xf numFmtId="3" fontId="33" fillId="0" borderId="5" xfId="0" applyNumberFormat="1" applyFont="1" applyBorder="1" applyAlignment="1">
      <alignment horizontal="right" vertical="center"/>
    </xf>
    <xf numFmtId="3" fontId="39" fillId="0" borderId="7" xfId="0" applyNumberFormat="1" applyFont="1" applyBorder="1" applyAlignment="1">
      <alignment horizontal="right" vertical="center"/>
    </xf>
    <xf numFmtId="3" fontId="16" fillId="0" borderId="0" xfId="0" applyNumberFormat="1" applyFont="1" applyBorder="1" applyAlignment="1">
      <alignment horizontal="right" vertical="center"/>
    </xf>
    <xf numFmtId="165" fontId="16" fillId="0" borderId="0" xfId="0" applyNumberFormat="1" applyFont="1" applyBorder="1" applyAlignment="1">
      <alignment horizontal="right"/>
    </xf>
    <xf numFmtId="49" fontId="16" fillId="0" borderId="0" xfId="0" applyNumberFormat="1" applyFont="1" applyBorder="1" applyAlignment="1">
      <alignment horizontal="right"/>
    </xf>
    <xf numFmtId="3" fontId="47" fillId="0" borderId="4" xfId="0" applyNumberFormat="1" applyFont="1" applyFill="1" applyBorder="1" applyAlignment="1">
      <alignment horizontal="left" vertical="center" wrapText="1"/>
    </xf>
    <xf numFmtId="3" fontId="47" fillId="0" borderId="5" xfId="0" applyNumberFormat="1" applyFont="1" applyFill="1" applyBorder="1" applyAlignment="1">
      <alignment horizontal="left" vertical="center" wrapText="1"/>
    </xf>
    <xf numFmtId="3" fontId="47" fillId="0" borderId="7" xfId="0" applyNumberFormat="1" applyFont="1" applyFill="1" applyBorder="1" applyAlignment="1">
      <alignment horizontal="left" vertical="center" wrapText="1"/>
    </xf>
    <xf numFmtId="164" fontId="47" fillId="0" borderId="5" xfId="0" applyNumberFormat="1" applyFont="1" applyBorder="1" applyAlignment="1">
      <alignment horizontal="left" vertical="center" wrapText="1"/>
    </xf>
    <xf numFmtId="164" fontId="47" fillId="0" borderId="7" xfId="0" applyNumberFormat="1" applyFont="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Border="1" applyAlignment="1">
      <alignment horizontal="left" vertical="center" wrapText="1"/>
    </xf>
    <xf numFmtId="3" fontId="33" fillId="0" borderId="5" xfId="0" applyNumberFormat="1" applyFont="1" applyFill="1" applyBorder="1" applyAlignment="1">
      <alignment horizontal="left" vertical="center" wrapText="1"/>
    </xf>
    <xf numFmtId="3" fontId="33" fillId="0" borderId="7" xfId="0" applyNumberFormat="1" applyFont="1" applyFill="1" applyBorder="1" applyAlignment="1">
      <alignment horizontal="left" vertical="center" wrapText="1"/>
    </xf>
    <xf numFmtId="0" fontId="37" fillId="0" borderId="9" xfId="0" applyFont="1" applyBorder="1" applyAlignment="1">
      <alignment horizontal="left" wrapText="1"/>
    </xf>
    <xf numFmtId="0" fontId="35" fillId="0" borderId="0" xfId="0" applyFont="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Border="1" applyAlignment="1">
      <alignment horizontal="right" wrapText="1"/>
    </xf>
    <xf numFmtId="0" fontId="36" fillId="0" borderId="0" xfId="0" applyFont="1" applyBorder="1" applyAlignment="1">
      <alignment horizontal="left" vertical="top" wrapText="1"/>
    </xf>
    <xf numFmtId="0" fontId="16" fillId="0" borderId="0" xfId="0" applyFont="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4" fillId="0" borderId="0" xfId="0" applyFont="1" applyBorder="1" applyAlignment="1">
      <alignment horizontal="center" vertical="center" wrapText="1"/>
    </xf>
    <xf numFmtId="0" fontId="16" fillId="0" borderId="0" xfId="0" applyFont="1" applyBorder="1" applyAlignment="1">
      <alignment vertical="center" wrapText="1"/>
    </xf>
    <xf numFmtId="164" fontId="47" fillId="0" borderId="5" xfId="0" applyNumberFormat="1" applyFont="1" applyBorder="1" applyAlignment="1">
      <alignment horizontal="left" wrapText="1"/>
    </xf>
    <xf numFmtId="164" fontId="47" fillId="0" borderId="7" xfId="0" applyNumberFormat="1" applyFont="1" applyBorder="1" applyAlignment="1">
      <alignment horizontal="left" wrapText="1"/>
    </xf>
    <xf numFmtId="0" fontId="16" fillId="0" borderId="15" xfId="0" applyFont="1" applyFill="1" applyBorder="1" applyAlignment="1">
      <alignment vertical="center" wrapText="1"/>
    </xf>
    <xf numFmtId="164" fontId="39" fillId="0" borderId="5" xfId="2" applyNumberFormat="1" applyFont="1" applyBorder="1" applyAlignment="1">
      <alignment vertical="center" wrapText="1"/>
    </xf>
    <xf numFmtId="3" fontId="19" fillId="0" borderId="0" xfId="2" applyNumberFormat="1" applyFont="1" applyFill="1" applyBorder="1" applyAlignment="1">
      <alignment horizontal="left" vertical="center" wrapText="1" indent="1"/>
    </xf>
    <xf numFmtId="164" fontId="47" fillId="0" borderId="7" xfId="2" applyNumberFormat="1" applyFont="1" applyBorder="1" applyAlignment="1">
      <alignment horizontal="left" vertical="center" wrapText="1"/>
    </xf>
    <xf numFmtId="0" fontId="22" fillId="0" borderId="0" xfId="0" applyFont="1" applyBorder="1" applyAlignment="1">
      <alignment horizontal="left" wrapText="1"/>
    </xf>
    <xf numFmtId="0" fontId="16" fillId="0" borderId="5" xfId="0" applyFont="1" applyBorder="1" applyAlignment="1">
      <alignment horizontal="left" wrapText="1"/>
    </xf>
    <xf numFmtId="0" fontId="16" fillId="0" borderId="7" xfId="0" applyFont="1" applyBorder="1" applyAlignment="1">
      <alignment horizontal="left" wrapText="1"/>
    </xf>
    <xf numFmtId="164" fontId="47" fillId="0" borderId="7" xfId="2" applyNumberFormat="1" applyFont="1" applyBorder="1" applyAlignment="1">
      <alignment vertical="center" wrapText="1"/>
    </xf>
    <xf numFmtId="3" fontId="19" fillId="0" borderId="0" xfId="2" applyNumberFormat="1" applyFont="1" applyBorder="1" applyAlignment="1">
      <alignment horizontal="left" vertical="center" wrapText="1" indent="2"/>
    </xf>
    <xf numFmtId="0" fontId="15" fillId="0" borderId="0" xfId="0" applyFont="1" applyBorder="1" applyAlignment="1">
      <alignment horizontal="left" wrapText="1"/>
    </xf>
    <xf numFmtId="0" fontId="49" fillId="0" borderId="5" xfId="0" applyFont="1" applyBorder="1" applyAlignment="1">
      <alignment horizontal="left" wrapText="1"/>
    </xf>
    <xf numFmtId="0" fontId="49" fillId="0" borderId="7" xfId="0" applyFont="1" applyBorder="1" applyAlignment="1">
      <alignment horizontal="left" wrapText="1"/>
    </xf>
    <xf numFmtId="3" fontId="15" fillId="0" borderId="0" xfId="0" applyNumberFormat="1" applyFont="1" applyBorder="1" applyAlignment="1">
      <alignment horizontal="left" wrapText="1"/>
    </xf>
    <xf numFmtId="3" fontId="47" fillId="0" borderId="7" xfId="2" applyNumberFormat="1" applyFont="1" applyFill="1" applyBorder="1" applyAlignment="1">
      <alignment horizontal="left" vertical="center" wrapText="1"/>
    </xf>
    <xf numFmtId="3" fontId="46" fillId="0" borderId="0" xfId="2" applyNumberFormat="1" applyFont="1" applyBorder="1" applyAlignment="1">
      <alignment horizontal="left" vertical="center" wrapText="1"/>
    </xf>
    <xf numFmtId="164" fontId="47" fillId="0" borderId="7" xfId="0" applyNumberFormat="1" applyFont="1" applyFill="1" applyBorder="1" applyAlignment="1">
      <alignment horizontal="left" vertical="center" wrapText="1"/>
    </xf>
    <xf numFmtId="164" fontId="47" fillId="0" borderId="5"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3" fontId="47" fillId="0" borderId="7" xfId="2" applyNumberFormat="1" applyFont="1" applyFill="1" applyBorder="1" applyAlignment="1">
      <alignment vertical="center" wrapText="1"/>
    </xf>
    <xf numFmtId="164" fontId="47" fillId="0" borderId="5" xfId="0" applyNumberFormat="1" applyFont="1" applyFill="1" applyBorder="1" applyAlignment="1">
      <alignment vertical="center" wrapText="1"/>
    </xf>
    <xf numFmtId="164" fontId="16" fillId="0" borderId="15" xfId="0" applyNumberFormat="1" applyFont="1" applyFill="1" applyBorder="1" applyAlignment="1">
      <alignment vertical="center" wrapText="1"/>
    </xf>
    <xf numFmtId="3" fontId="33" fillId="0" borderId="5" xfId="2" applyNumberFormat="1" applyFont="1" applyFill="1" applyBorder="1" applyAlignment="1">
      <alignment horizontal="left" vertical="center" wrapText="1"/>
    </xf>
    <xf numFmtId="164" fontId="39" fillId="0" borderId="5" xfId="0" applyNumberFormat="1" applyFont="1" applyFill="1" applyBorder="1" applyAlignment="1">
      <alignment horizontal="left" vertical="center" wrapText="1"/>
    </xf>
    <xf numFmtId="164" fontId="39" fillId="0" borderId="11" xfId="0" applyNumberFormat="1" applyFont="1" applyFill="1" applyBorder="1" applyAlignment="1">
      <alignment horizontal="left" vertical="center" wrapText="1"/>
    </xf>
    <xf numFmtId="164" fontId="33" fillId="0" borderId="11" xfId="0" applyNumberFormat="1" applyFont="1" applyFill="1" applyBorder="1" applyAlignment="1">
      <alignment horizontal="left" vertical="center" wrapText="1"/>
    </xf>
    <xf numFmtId="164" fontId="33" fillId="0" borderId="21" xfId="0" applyNumberFormat="1" applyFont="1" applyFill="1" applyBorder="1" applyAlignment="1">
      <alignment horizontal="left" vertical="center" wrapText="1"/>
    </xf>
    <xf numFmtId="0" fontId="16" fillId="0" borderId="0" xfId="0" applyFont="1" applyFill="1" applyBorder="1" applyAlignment="1">
      <alignment vertical="top" wrapText="1"/>
    </xf>
    <xf numFmtId="164" fontId="39" fillId="0" borderId="10" xfId="0" applyNumberFormat="1" applyFont="1" applyFill="1" applyBorder="1" applyAlignment="1">
      <alignment vertical="center" wrapText="1"/>
    </xf>
    <xf numFmtId="164" fontId="33" fillId="0" borderId="11" xfId="0" applyNumberFormat="1" applyFont="1" applyFill="1" applyBorder="1" applyAlignment="1">
      <alignment vertical="center" wrapText="1"/>
    </xf>
    <xf numFmtId="164" fontId="47" fillId="0" borderId="11" xfId="0" applyNumberFormat="1" applyFont="1" applyFill="1" applyBorder="1" applyAlignment="1">
      <alignment vertical="center" wrapText="1"/>
    </xf>
    <xf numFmtId="164" fontId="47" fillId="0" borderId="21" xfId="0" applyNumberFormat="1" applyFont="1" applyFill="1" applyBorder="1" applyAlignment="1">
      <alignment vertical="center" wrapText="1"/>
    </xf>
    <xf numFmtId="0" fontId="16" fillId="0" borderId="0" xfId="0" applyFont="1" applyFill="1" applyBorder="1" applyAlignment="1">
      <alignment horizontal="left" vertical="top" wrapText="1"/>
    </xf>
    <xf numFmtId="164" fontId="47" fillId="0" borderId="11" xfId="0" applyNumberFormat="1" applyFont="1" applyFill="1" applyBorder="1" applyAlignment="1">
      <alignment horizontal="left" vertical="center" wrapText="1"/>
    </xf>
    <xf numFmtId="164" fontId="47" fillId="0" borderId="21" xfId="0" applyNumberFormat="1" applyFont="1" applyFill="1" applyBorder="1" applyAlignment="1">
      <alignment horizontal="left" vertical="center" wrapText="1"/>
    </xf>
    <xf numFmtId="165" fontId="33" fillId="0" borderId="4" xfId="2" applyNumberFormat="1" applyFont="1" applyBorder="1" applyAlignment="1">
      <alignment horizontal="left" vertical="center" wrapText="1"/>
    </xf>
    <xf numFmtId="165" fontId="47" fillId="0" borderId="4" xfId="2" applyNumberFormat="1" applyFont="1" applyBorder="1" applyAlignment="1">
      <alignment vertical="center" wrapText="1"/>
    </xf>
    <xf numFmtId="165" fontId="33" fillId="0" borderId="4" xfId="2" applyNumberFormat="1" applyFont="1" applyBorder="1" applyAlignment="1">
      <alignment vertical="center" wrapText="1"/>
    </xf>
    <xf numFmtId="165" fontId="47" fillId="0" borderId="5" xfId="2" applyNumberFormat="1" applyFont="1" applyBorder="1" applyAlignment="1">
      <alignment vertical="center" wrapText="1"/>
    </xf>
    <xf numFmtId="165" fontId="47" fillId="0" borderId="7" xfId="2" applyNumberFormat="1" applyFont="1" applyBorder="1" applyAlignment="1">
      <alignment vertical="center" wrapText="1"/>
    </xf>
    <xf numFmtId="3" fontId="47" fillId="0" borderId="4" xfId="0" applyNumberFormat="1" applyFont="1" applyFill="1" applyBorder="1" applyAlignment="1">
      <alignment vertical="center" wrapText="1"/>
    </xf>
    <xf numFmtId="3" fontId="47" fillId="0" borderId="5" xfId="0" applyNumberFormat="1" applyFont="1" applyFill="1" applyBorder="1" applyAlignment="1">
      <alignment vertical="center" wrapText="1"/>
    </xf>
    <xf numFmtId="3" fontId="47" fillId="0" borderId="7" xfId="0" applyNumberFormat="1" applyFont="1" applyFill="1" applyBorder="1" applyAlignment="1">
      <alignment vertical="center" wrapText="1"/>
    </xf>
    <xf numFmtId="164" fontId="47" fillId="0" borderId="4" xfId="0" applyNumberFormat="1" applyFont="1" applyBorder="1" applyAlignment="1">
      <alignment vertical="center" wrapText="1"/>
    </xf>
    <xf numFmtId="164" fontId="47" fillId="0" borderId="5" xfId="0" applyNumberFormat="1" applyFont="1" applyBorder="1" applyAlignment="1">
      <alignment vertical="center" wrapText="1"/>
    </xf>
    <xf numFmtId="164" fontId="47" fillId="0" borderId="7" xfId="0" applyNumberFormat="1" applyFont="1" applyBorder="1" applyAlignment="1">
      <alignment vertical="center" wrapText="1"/>
    </xf>
    <xf numFmtId="3" fontId="47" fillId="0" borderId="0" xfId="0" applyNumberFormat="1" applyFont="1" applyFill="1" applyBorder="1" applyAlignment="1">
      <alignment horizontal="left" vertical="center" wrapText="1"/>
    </xf>
    <xf numFmtId="0" fontId="44" fillId="0" borderId="0" xfId="0" applyFont="1" applyBorder="1" applyAlignment="1">
      <alignment horizontal="left" vertical="center" wrapText="1"/>
    </xf>
    <xf numFmtId="164" fontId="47" fillId="0" borderId="0" xfId="0" applyNumberFormat="1" applyFont="1" applyBorder="1" applyAlignment="1">
      <alignment horizontal="left" vertical="center" wrapText="1"/>
    </xf>
    <xf numFmtId="164" fontId="47" fillId="0" borderId="4" xfId="0" applyNumberFormat="1" applyFont="1" applyBorder="1" applyAlignment="1">
      <alignment vertical="center"/>
    </xf>
    <xf numFmtId="164" fontId="47" fillId="0" borderId="4" xfId="0" applyNumberFormat="1" applyFont="1" applyBorder="1" applyAlignment="1">
      <alignment horizontal="left" vertical="center"/>
    </xf>
    <xf numFmtId="3" fontId="16" fillId="0" borderId="0" xfId="2" applyNumberFormat="1" applyFont="1" applyFill="1" applyBorder="1" applyAlignment="1">
      <alignment vertical="center"/>
    </xf>
    <xf numFmtId="3" fontId="16" fillId="0" borderId="0" xfId="2" applyNumberFormat="1" applyFont="1" applyFill="1" applyBorder="1" applyAlignment="1">
      <alignment horizontal="left" vertical="center"/>
    </xf>
    <xf numFmtId="164" fontId="16" fillId="0" borderId="0" xfId="0" applyNumberFormat="1" applyFont="1" applyBorder="1" applyAlignment="1">
      <alignment vertical="center"/>
    </xf>
    <xf numFmtId="164" fontId="47" fillId="0" borderId="4" xfId="0" applyNumberFormat="1" applyFont="1" applyBorder="1" applyAlignment="1">
      <alignment horizontal="right" vertical="center"/>
    </xf>
    <xf numFmtId="0" fontId="16" fillId="0" borderId="9" xfId="0" applyFont="1" applyBorder="1" applyAlignment="1">
      <alignment horizontal="left" vertical="center"/>
    </xf>
    <xf numFmtId="3" fontId="47" fillId="0" borderId="4" xfId="0" applyNumberFormat="1" applyFont="1" applyFill="1" applyBorder="1" applyAlignment="1">
      <alignment horizontal="left" vertical="center"/>
    </xf>
    <xf numFmtId="3" fontId="47" fillId="0" borderId="5" xfId="0" applyNumberFormat="1" applyFont="1" applyFill="1" applyBorder="1" applyAlignment="1">
      <alignment horizontal="left" vertical="center"/>
    </xf>
    <xf numFmtId="3" fontId="47" fillId="0" borderId="7"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164" fontId="47" fillId="0" borderId="5" xfId="0" applyNumberFormat="1" applyFont="1" applyBorder="1" applyAlignment="1">
      <alignment horizontal="left" vertical="center"/>
    </xf>
    <xf numFmtId="164" fontId="47" fillId="0" borderId="7" xfId="0" applyNumberFormat="1" applyFont="1" applyBorder="1" applyAlignment="1">
      <alignment horizontal="left" vertical="center"/>
    </xf>
    <xf numFmtId="0" fontId="37" fillId="0" borderId="9" xfId="0" applyFont="1" applyBorder="1" applyAlignment="1">
      <alignment horizontal="left"/>
    </xf>
    <xf numFmtId="3" fontId="47" fillId="0" borderId="4" xfId="0" applyNumberFormat="1" applyFont="1" applyFill="1" applyBorder="1" applyAlignment="1">
      <alignment horizontal="right" vertical="center"/>
    </xf>
    <xf numFmtId="3" fontId="47" fillId="0" borderId="5" xfId="0" applyNumberFormat="1" applyFont="1" applyFill="1" applyBorder="1" applyAlignment="1">
      <alignment horizontal="right" vertical="center"/>
    </xf>
    <xf numFmtId="3" fontId="47" fillId="0" borderId="7"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0" fontId="44" fillId="0" borderId="0" xfId="0" applyFont="1" applyBorder="1" applyAlignment="1">
      <alignment horizontal="center" vertical="center"/>
    </xf>
    <xf numFmtId="0" fontId="16" fillId="0" borderId="0" xfId="0" applyFont="1" applyFill="1" applyBorder="1" applyAlignment="1">
      <alignment horizontal="left" vertical="center"/>
    </xf>
    <xf numFmtId="164" fontId="47" fillId="0" borderId="5" xfId="0" applyNumberFormat="1" applyFont="1" applyBorder="1" applyAlignment="1">
      <alignment horizontal="right" vertical="center"/>
    </xf>
    <xf numFmtId="164" fontId="47" fillId="0" borderId="7" xfId="0" applyNumberFormat="1" applyFont="1" applyBorder="1" applyAlignment="1">
      <alignment horizontal="right" vertical="center"/>
    </xf>
    <xf numFmtId="0" fontId="24" fillId="0" borderId="0" xfId="0" applyFont="1" applyBorder="1" applyAlignment="1">
      <alignment horizontal="left" vertical="center" wrapText="1"/>
    </xf>
    <xf numFmtId="0" fontId="37" fillId="0" borderId="9" xfId="0" applyFont="1" applyBorder="1" applyAlignment="1">
      <alignment horizontal="left" wrapText="1"/>
    </xf>
    <xf numFmtId="0" fontId="16" fillId="0" borderId="0" xfId="0" applyFont="1" applyFill="1" applyBorder="1" applyAlignment="1">
      <alignment vertical="center" wrapText="1"/>
    </xf>
    <xf numFmtId="0" fontId="16" fillId="0" borderId="0" xfId="0" applyFont="1" applyBorder="1" applyAlignment="1">
      <alignment horizontal="right" wrapText="1"/>
    </xf>
    <xf numFmtId="0" fontId="16"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16" fillId="0" borderId="0" xfId="0" applyFont="1" applyBorder="1" applyAlignment="1">
      <alignment vertical="center" wrapText="1"/>
    </xf>
    <xf numFmtId="0" fontId="39" fillId="0" borderId="8" xfId="0" applyFont="1" applyBorder="1" applyAlignment="1">
      <alignment vertical="center" wrapText="1"/>
    </xf>
    <xf numFmtId="0" fontId="39" fillId="0" borderId="8" xfId="0" applyFont="1" applyBorder="1" applyAlignment="1">
      <alignment horizontal="left" vertical="center" wrapText="1"/>
    </xf>
    <xf numFmtId="3" fontId="16" fillId="0" borderId="0" xfId="0" applyNumberFormat="1" applyFont="1" applyBorder="1" applyAlignment="1">
      <alignment horizontal="right" vertical="center" wrapText="1" indent="1"/>
    </xf>
    <xf numFmtId="3" fontId="33" fillId="0" borderId="5" xfId="0" applyNumberFormat="1" applyFont="1" applyBorder="1" applyAlignment="1">
      <alignment vertical="center" wrapText="1"/>
    </xf>
    <xf numFmtId="3" fontId="39" fillId="0" borderId="7" xfId="0" applyNumberFormat="1" applyFont="1" applyBorder="1" applyAlignment="1">
      <alignment vertical="center" wrapText="1"/>
    </xf>
    <xf numFmtId="3" fontId="16" fillId="0" borderId="15" xfId="0" applyNumberFormat="1" applyFont="1" applyBorder="1" applyAlignment="1">
      <alignment vertical="center" wrapText="1"/>
    </xf>
    <xf numFmtId="165" fontId="16" fillId="0" borderId="0" xfId="2" applyNumberFormat="1" applyFont="1" applyBorder="1" applyAlignment="1">
      <alignment horizontal="right" vertical="center" wrapText="1"/>
    </xf>
    <xf numFmtId="165" fontId="16" fillId="0" borderId="0" xfId="2" applyNumberFormat="1" applyFont="1" applyBorder="1" applyAlignment="1">
      <alignment horizontal="left" vertical="center" wrapText="1"/>
    </xf>
    <xf numFmtId="165" fontId="16" fillId="0" borderId="0" xfId="2" applyNumberFormat="1" applyFont="1" applyFill="1" applyBorder="1" applyAlignment="1">
      <alignment horizontal="right" vertical="center" wrapText="1"/>
    </xf>
    <xf numFmtId="0" fontId="16" fillId="0" borderId="0" xfId="0" applyFont="1" applyFill="1" applyBorder="1" applyAlignment="1">
      <alignment vertical="center"/>
    </xf>
    <xf numFmtId="0" fontId="39" fillId="0" borderId="0" xfId="2" applyFont="1" applyBorder="1" applyAlignment="1">
      <alignment horizontal="left" vertical="center" wrapText="1"/>
    </xf>
    <xf numFmtId="0" fontId="39" fillId="0" borderId="8" xfId="2" applyFont="1" applyBorder="1" applyAlignment="1">
      <alignment horizontal="left" vertical="center" wrapText="1"/>
    </xf>
    <xf numFmtId="0" fontId="52" fillId="0" borderId="0" xfId="0" applyFont="1" applyBorder="1" applyAlignment="1">
      <alignment vertical="center" wrapText="1"/>
    </xf>
    <xf numFmtId="0" fontId="39" fillId="0" borderId="8" xfId="0" applyFont="1" applyBorder="1" applyAlignment="1">
      <alignment horizontal="right" vertical="center" wrapText="1"/>
    </xf>
    <xf numFmtId="0" fontId="39" fillId="0" borderId="9" xfId="0" applyFont="1" applyBorder="1" applyAlignment="1">
      <alignment horizontal="left" wrapText="1"/>
    </xf>
    <xf numFmtId="3" fontId="16" fillId="0" borderId="15" xfId="2" applyNumberFormat="1" applyFont="1" applyFill="1" applyBorder="1" applyAlignment="1">
      <alignment horizontal="left" vertical="center"/>
    </xf>
    <xf numFmtId="0" fontId="39" fillId="0" borderId="8" xfId="0" applyFont="1" applyBorder="1" applyAlignment="1">
      <alignment vertical="center"/>
    </xf>
    <xf numFmtId="0" fontId="39" fillId="0" borderId="8" xfId="0" applyFont="1" applyBorder="1" applyAlignment="1">
      <alignment horizontal="left" vertical="center"/>
    </xf>
    <xf numFmtId="0" fontId="16" fillId="0" borderId="4" xfId="0" applyFont="1" applyFill="1" applyBorder="1" applyAlignment="1">
      <alignment horizontal="left" vertical="center" wrapText="1"/>
    </xf>
    <xf numFmtId="0" fontId="39" fillId="0" borderId="9" xfId="0" applyFont="1" applyBorder="1" applyAlignment="1">
      <alignment wrapText="1"/>
    </xf>
    <xf numFmtId="0" fontId="46" fillId="0" borderId="0" xfId="0" applyFont="1" applyBorder="1" applyAlignment="1">
      <alignment horizontal="left" vertical="center" wrapText="1"/>
    </xf>
    <xf numFmtId="166" fontId="53" fillId="0" borderId="0" xfId="0" applyNumberFormat="1" applyFont="1" applyAlignment="1">
      <alignment horizontal="left"/>
    </xf>
    <xf numFmtId="0" fontId="53" fillId="0" borderId="0" xfId="0" applyFont="1" applyBorder="1" applyAlignment="1">
      <alignment wrapText="1"/>
    </xf>
    <xf numFmtId="164" fontId="39" fillId="0" borderId="16" xfId="2" applyNumberFormat="1" applyFont="1" applyBorder="1" applyAlignment="1">
      <alignment horizontal="right" vertical="center" wrapText="1"/>
    </xf>
    <xf numFmtId="164" fontId="39" fillId="0" borderId="16" xfId="2" applyNumberFormat="1" applyFont="1" applyBorder="1" applyAlignment="1">
      <alignment horizontal="left" vertical="center" wrapText="1"/>
    </xf>
    <xf numFmtId="165" fontId="39" fillId="0" borderId="16" xfId="2" applyNumberFormat="1" applyFont="1" applyBorder="1" applyAlignment="1">
      <alignment horizontal="righ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wrapText="1"/>
    </xf>
    <xf numFmtId="0" fontId="38" fillId="0" borderId="0" xfId="2" applyFont="1" applyFill="1" applyBorder="1" applyAlignment="1">
      <alignment horizontal="left" vertical="center" wrapText="1"/>
    </xf>
    <xf numFmtId="0" fontId="27" fillId="0" borderId="0" xfId="4" applyFont="1" applyBorder="1" applyAlignment="1">
      <alignment horizontal="center" vertical="center" wrapText="1"/>
    </xf>
    <xf numFmtId="0" fontId="21" fillId="0" borderId="0" xfId="4" applyFont="1" applyBorder="1" applyAlignment="1">
      <alignment horizontal="left" vertical="top" wrapText="1"/>
    </xf>
    <xf numFmtId="0" fontId="39" fillId="0" borderId="9" xfId="0" applyFont="1" applyBorder="1" applyAlignment="1">
      <alignment horizontal="left" wrapText="1"/>
    </xf>
    <xf numFmtId="0" fontId="35" fillId="0" borderId="0" xfId="0" applyFont="1" applyBorder="1" applyAlignment="1">
      <alignment horizontal="left" wrapText="1"/>
    </xf>
    <xf numFmtId="0" fontId="36" fillId="0" borderId="0" xfId="0" applyFont="1" applyBorder="1" applyAlignment="1">
      <alignment horizontal="left" vertical="center" wrapText="1"/>
    </xf>
    <xf numFmtId="0" fontId="52" fillId="0" borderId="0" xfId="0" applyFont="1" applyBorder="1" applyAlignment="1">
      <alignment horizontal="left" vertical="center" wrapText="1"/>
    </xf>
    <xf numFmtId="0" fontId="39" fillId="0" borderId="8" xfId="0" applyFont="1" applyBorder="1" applyAlignment="1">
      <alignment horizontal="left" vertical="center" wrapText="1"/>
    </xf>
    <xf numFmtId="0" fontId="35" fillId="0" borderId="0" xfId="0" applyFont="1" applyBorder="1" applyAlignment="1">
      <alignment horizontal="left" vertical="center" wrapText="1"/>
    </xf>
    <xf numFmtId="0" fontId="16" fillId="0" borderId="1" xfId="0" applyFont="1" applyFill="1" applyBorder="1" applyAlignment="1">
      <alignment horizontal="center" wrapText="1"/>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16" fillId="0" borderId="0" xfId="0" applyFont="1" applyBorder="1" applyAlignment="1">
      <alignment horizontal="right" wrapText="1"/>
    </xf>
    <xf numFmtId="0" fontId="35" fillId="0" borderId="0" xfId="0" applyFont="1" applyBorder="1" applyAlignment="1">
      <alignment vertical="center" wrapText="1"/>
    </xf>
    <xf numFmtId="0" fontId="36" fillId="0" borderId="0" xfId="0" applyFont="1" applyBorder="1" applyAlignment="1">
      <alignment horizontal="left" vertical="top" wrapText="1"/>
    </xf>
    <xf numFmtId="0" fontId="39" fillId="0" borderId="8" xfId="0" applyFont="1" applyBorder="1" applyAlignment="1">
      <alignment vertical="center" wrapText="1"/>
    </xf>
    <xf numFmtId="0" fontId="46" fillId="0" borderId="1" xfId="0" applyFont="1" applyFill="1" applyBorder="1" applyAlignment="1">
      <alignment horizontal="center" vertical="center" wrapText="1"/>
    </xf>
    <xf numFmtId="0" fontId="34" fillId="0" borderId="0" xfId="0" applyFont="1" applyBorder="1" applyAlignment="1">
      <alignment horizontal="left" vertical="center" wrapText="1"/>
    </xf>
    <xf numFmtId="49" fontId="16" fillId="0" borderId="3" xfId="0" applyNumberFormat="1" applyFont="1" applyBorder="1" applyAlignment="1">
      <alignment horizontal="right" wrapText="1"/>
    </xf>
    <xf numFmtId="49" fontId="16" fillId="0" borderId="0" xfId="0" applyNumberFormat="1" applyFont="1" applyBorder="1" applyAlignment="1">
      <alignment horizontal="right" wrapText="1"/>
    </xf>
    <xf numFmtId="0" fontId="16" fillId="0" borderId="2"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16" fillId="0" borderId="0" xfId="0" applyFont="1" applyBorder="1" applyAlignment="1">
      <alignment horizontal="left" vertical="center" wrapText="1"/>
    </xf>
    <xf numFmtId="0" fontId="16" fillId="0" borderId="3" xfId="0" applyFont="1" applyBorder="1" applyAlignment="1">
      <alignment horizontal="right" wrapText="1"/>
    </xf>
    <xf numFmtId="0" fontId="16" fillId="0" borderId="14" xfId="0" applyFont="1" applyBorder="1" applyAlignment="1">
      <alignment horizontal="center" wrapText="1"/>
    </xf>
    <xf numFmtId="0" fontId="16" fillId="0" borderId="1" xfId="0" applyFont="1" applyBorder="1" applyAlignment="1">
      <alignment horizontal="center" wrapText="1"/>
    </xf>
    <xf numFmtId="0" fontId="52" fillId="0" borderId="0" xfId="2" applyFont="1" applyBorder="1" applyAlignment="1">
      <alignment horizontal="left" vertical="center"/>
    </xf>
    <xf numFmtId="0" fontId="39" fillId="0" borderId="0" xfId="2" applyFont="1" applyBorder="1" applyAlignment="1">
      <alignment horizontal="left" vertical="center" wrapText="1"/>
    </xf>
    <xf numFmtId="0" fontId="39" fillId="0" borderId="8" xfId="2" applyFont="1" applyBorder="1" applyAlignment="1">
      <alignment horizontal="left" vertical="center" wrapText="1"/>
    </xf>
    <xf numFmtId="0" fontId="43" fillId="0" borderId="0" xfId="2" applyFont="1" applyBorder="1" applyAlignment="1">
      <alignment horizontal="center" vertical="center"/>
    </xf>
    <xf numFmtId="0" fontId="16" fillId="0" borderId="0" xfId="2" applyFont="1" applyFill="1" applyBorder="1" applyAlignment="1">
      <alignment horizontal="left" indent="2"/>
    </xf>
    <xf numFmtId="0" fontId="43" fillId="0" borderId="0" xfId="2" applyFont="1" applyBorder="1" applyAlignment="1">
      <alignment vertical="center"/>
    </xf>
    <xf numFmtId="0" fontId="39" fillId="0" borderId="9" xfId="2" applyFont="1" applyBorder="1" applyAlignment="1">
      <alignment horizontal="left" wrapText="1"/>
    </xf>
    <xf numFmtId="0" fontId="37" fillId="0" borderId="9" xfId="2" applyFont="1" applyBorder="1" applyAlignment="1">
      <alignment horizontal="left" wrapText="1"/>
    </xf>
    <xf numFmtId="0" fontId="35" fillId="0" borderId="0" xfId="2" applyFont="1" applyBorder="1" applyAlignment="1">
      <alignment horizontal="left" vertical="center"/>
    </xf>
    <xf numFmtId="0" fontId="36" fillId="0" borderId="0" xfId="2" applyFont="1" applyBorder="1" applyAlignment="1">
      <alignment horizontal="left" vertical="top" wrapText="1"/>
    </xf>
    <xf numFmtId="0" fontId="43" fillId="0" borderId="0" xfId="2" applyFont="1" applyBorder="1" applyAlignment="1">
      <alignment horizontal="left" vertical="center"/>
    </xf>
    <xf numFmtId="0" fontId="16" fillId="0" borderId="0" xfId="0" applyFont="1" applyFill="1" applyBorder="1" applyAlignment="1">
      <alignment horizontal="right" wrapText="1"/>
    </xf>
    <xf numFmtId="2" fontId="16" fillId="0" borderId="1" xfId="0" applyNumberFormat="1" applyFont="1" applyBorder="1" applyAlignment="1">
      <alignment horizontal="center"/>
    </xf>
    <xf numFmtId="0" fontId="39" fillId="0" borderId="0" xfId="0" applyFont="1" applyBorder="1" applyAlignment="1">
      <alignment horizontal="left"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52" fillId="0" borderId="0" xfId="0" applyFont="1" applyBorder="1" applyAlignment="1">
      <alignment horizontal="left" vertical="center"/>
    </xf>
    <xf numFmtId="0" fontId="35" fillId="0" borderId="0"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0" xfId="0" applyFont="1" applyBorder="1" applyAlignment="1">
      <alignment vertical="top" wrapText="1"/>
    </xf>
    <xf numFmtId="0" fontId="16" fillId="0" borderId="0" xfId="0" applyFont="1" applyFill="1" applyBorder="1" applyAlignment="1">
      <alignment horizontal="left" vertical="center" wrapText="1"/>
    </xf>
    <xf numFmtId="0" fontId="16" fillId="0" borderId="3" xfId="0" applyFont="1" applyBorder="1" applyAlignment="1">
      <alignment horizontal="center" wrapText="1"/>
    </xf>
    <xf numFmtId="0" fontId="28" fillId="0" borderId="0" xfId="0" applyFont="1" applyFill="1" applyBorder="1" applyAlignment="1">
      <alignment horizontal="left" wrapText="1" indent="1"/>
    </xf>
    <xf numFmtId="0" fontId="16" fillId="0" borderId="0" xfId="0" applyFont="1" applyFill="1" applyBorder="1" applyAlignment="1">
      <alignment horizontal="right" vertical="center" wrapText="1"/>
    </xf>
    <xf numFmtId="0" fontId="16" fillId="0" borderId="15" xfId="0" applyFont="1" applyFill="1" applyBorder="1" applyAlignment="1">
      <alignment horizontal="right" vertical="center" wrapText="1"/>
    </xf>
    <xf numFmtId="169" fontId="16" fillId="0" borderId="0" xfId="0" applyNumberFormat="1" applyFont="1" applyBorder="1" applyAlignment="1">
      <alignment horizontal="right" wrapText="1"/>
    </xf>
    <xf numFmtId="0" fontId="34" fillId="0" borderId="0" xfId="0" applyFont="1" applyBorder="1" applyAlignment="1">
      <alignment vertical="center" wrapText="1"/>
    </xf>
    <xf numFmtId="0" fontId="16" fillId="0" borderId="0" xfId="0" applyFont="1" applyBorder="1" applyAlignment="1">
      <alignment vertical="center" wrapText="1"/>
    </xf>
    <xf numFmtId="0" fontId="32" fillId="0" borderId="0" xfId="0" applyFont="1" applyFill="1" applyBorder="1" applyAlignment="1">
      <alignment horizontal="center" vertical="top" wrapText="1"/>
    </xf>
    <xf numFmtId="0" fontId="52" fillId="0" borderId="0" xfId="0" applyNumberFormat="1" applyFont="1" applyBorder="1" applyAlignment="1">
      <alignment horizontal="left" vertical="center" wrapText="1"/>
    </xf>
    <xf numFmtId="0" fontId="54" fillId="0" borderId="0" xfId="0" applyNumberFormat="1" applyFont="1" applyBorder="1" applyAlignment="1">
      <alignment horizontal="left" vertical="center" wrapText="1"/>
    </xf>
  </cellXfs>
  <cellStyles count="46303">
    <cellStyle name="Comma" xfId="11" builtinId="3"/>
    <cellStyle name="Comma 2" xfId="8"/>
    <cellStyle name="Comma 2 10" xfId="20589"/>
    <cellStyle name="Comma 2 11" xfId="5157"/>
    <cellStyle name="Comma 2 12" xfId="25732"/>
    <cellStyle name="Comma 2 13" xfId="41163"/>
    <cellStyle name="Comma 2 2" xfId="242"/>
    <cellStyle name="Comma 2 2 10" xfId="5159"/>
    <cellStyle name="Comma 2 2 11" xfId="25734"/>
    <cellStyle name="Comma 2 2 12" xfId="41392"/>
    <cellStyle name="Comma 2 2 2" xfId="358"/>
    <cellStyle name="Comma 2 2 2 2" xfId="359"/>
    <cellStyle name="Comma 2 2 2 2 2" xfId="15928"/>
    <cellStyle name="Comma 2 2 2 2 2 2" xfId="36502"/>
    <cellStyle name="Comma 2 2 2 2 3" xfId="13353"/>
    <cellStyle name="Comma 2 2 2 2 3 2" xfId="33927"/>
    <cellStyle name="Comma 2 2 2 2 4" xfId="20936"/>
    <cellStyle name="Comma 2 2 2 2 5" xfId="5641"/>
    <cellStyle name="Comma 2 2 2 2 6" xfId="26216"/>
    <cellStyle name="Comma 2 2 2 2 7" xfId="41508"/>
    <cellStyle name="Comma 2 2 2 3" xfId="15927"/>
    <cellStyle name="Comma 2 2 2 3 2" xfId="36501"/>
    <cellStyle name="Comma 2 2 2 4" xfId="10783"/>
    <cellStyle name="Comma 2 2 2 4 2" xfId="31357"/>
    <cellStyle name="Comma 2 2 2 5" xfId="20935"/>
    <cellStyle name="Comma 2 2 2 6" xfId="5640"/>
    <cellStyle name="Comma 2 2 2 7" xfId="26215"/>
    <cellStyle name="Comma 2 2 2 8" xfId="41507"/>
    <cellStyle name="Comma 2 2 3" xfId="360"/>
    <cellStyle name="Comma 2 2 3 2" xfId="361"/>
    <cellStyle name="Comma 2 2 3 2 2" xfId="15930"/>
    <cellStyle name="Comma 2 2 3 2 2 2" xfId="36504"/>
    <cellStyle name="Comma 2 2 3 2 3" xfId="13354"/>
    <cellStyle name="Comma 2 2 3 2 3 2" xfId="33928"/>
    <cellStyle name="Comma 2 2 3 2 4" xfId="20938"/>
    <cellStyle name="Comma 2 2 3 2 5" xfId="5643"/>
    <cellStyle name="Comma 2 2 3 2 6" xfId="26218"/>
    <cellStyle name="Comma 2 2 3 2 7" xfId="41510"/>
    <cellStyle name="Comma 2 2 3 3" xfId="15929"/>
    <cellStyle name="Comma 2 2 3 3 2" xfId="36503"/>
    <cellStyle name="Comma 2 2 3 4" xfId="10784"/>
    <cellStyle name="Comma 2 2 3 4 2" xfId="31358"/>
    <cellStyle name="Comma 2 2 3 5" xfId="20937"/>
    <cellStyle name="Comma 2 2 3 6" xfId="5642"/>
    <cellStyle name="Comma 2 2 3 7" xfId="26217"/>
    <cellStyle name="Comma 2 2 3 8" xfId="41509"/>
    <cellStyle name="Comma 2 2 4" xfId="362"/>
    <cellStyle name="Comma 2 2 4 2" xfId="363"/>
    <cellStyle name="Comma 2 2 4 2 2" xfId="15932"/>
    <cellStyle name="Comma 2 2 4 2 2 2" xfId="36506"/>
    <cellStyle name="Comma 2 2 4 2 3" xfId="14256"/>
    <cellStyle name="Comma 2 2 4 2 3 2" xfId="34830"/>
    <cellStyle name="Comma 2 2 4 2 4" xfId="20940"/>
    <cellStyle name="Comma 2 2 4 2 5" xfId="5645"/>
    <cellStyle name="Comma 2 2 4 2 6" xfId="26220"/>
    <cellStyle name="Comma 2 2 4 2 7" xfId="41512"/>
    <cellStyle name="Comma 2 2 4 3" xfId="15931"/>
    <cellStyle name="Comma 2 2 4 3 2" xfId="36505"/>
    <cellStyle name="Comma 2 2 4 4" xfId="11686"/>
    <cellStyle name="Comma 2 2 4 4 2" xfId="32260"/>
    <cellStyle name="Comma 2 2 4 5" xfId="20939"/>
    <cellStyle name="Comma 2 2 4 6" xfId="5644"/>
    <cellStyle name="Comma 2 2 4 7" xfId="26219"/>
    <cellStyle name="Comma 2 2 4 8" xfId="41511"/>
    <cellStyle name="Comma 2 2 5" xfId="364"/>
    <cellStyle name="Comma 2 2 5 2" xfId="365"/>
    <cellStyle name="Comma 2 2 5 2 2" xfId="15934"/>
    <cellStyle name="Comma 2 2 5 2 2 2" xfId="36508"/>
    <cellStyle name="Comma 2 2 5 2 3" xfId="14740"/>
    <cellStyle name="Comma 2 2 5 2 3 2" xfId="35314"/>
    <cellStyle name="Comma 2 2 5 2 4" xfId="20942"/>
    <cellStyle name="Comma 2 2 5 2 5" xfId="5647"/>
    <cellStyle name="Comma 2 2 5 2 6" xfId="26222"/>
    <cellStyle name="Comma 2 2 5 2 7" xfId="41514"/>
    <cellStyle name="Comma 2 2 5 3" xfId="15933"/>
    <cellStyle name="Comma 2 2 5 3 2" xfId="36507"/>
    <cellStyle name="Comma 2 2 5 4" xfId="12170"/>
    <cellStyle name="Comma 2 2 5 4 2" xfId="32744"/>
    <cellStyle name="Comma 2 2 5 5" xfId="20941"/>
    <cellStyle name="Comma 2 2 5 6" xfId="5646"/>
    <cellStyle name="Comma 2 2 5 7" xfId="26221"/>
    <cellStyle name="Comma 2 2 5 8" xfId="41513"/>
    <cellStyle name="Comma 2 2 6" xfId="366"/>
    <cellStyle name="Comma 2 2 6 2" xfId="15935"/>
    <cellStyle name="Comma 2 2 6 2 2" xfId="36509"/>
    <cellStyle name="Comma 2 2 6 3" xfId="12870"/>
    <cellStyle name="Comma 2 2 6 3 2" xfId="33444"/>
    <cellStyle name="Comma 2 2 6 4" xfId="20943"/>
    <cellStyle name="Comma 2 2 6 5" xfId="5648"/>
    <cellStyle name="Comma 2 2 6 6" xfId="26223"/>
    <cellStyle name="Comma 2 2 6 7" xfId="41515"/>
    <cellStyle name="Comma 2 2 7" xfId="15446"/>
    <cellStyle name="Comma 2 2 7 2" xfId="36020"/>
    <cellStyle name="Comma 2 2 8" xfId="10302"/>
    <cellStyle name="Comma 2 2 8 2" xfId="30876"/>
    <cellStyle name="Comma 2 2 9" xfId="20820"/>
    <cellStyle name="Comma 2 3" xfId="367"/>
    <cellStyle name="Comma 2 3 2" xfId="368"/>
    <cellStyle name="Comma 2 3 2 2" xfId="15937"/>
    <cellStyle name="Comma 2 3 2 2 2" xfId="36511"/>
    <cellStyle name="Comma 2 3 2 3" xfId="13355"/>
    <cellStyle name="Comma 2 3 2 3 2" xfId="33929"/>
    <cellStyle name="Comma 2 3 2 4" xfId="20945"/>
    <cellStyle name="Comma 2 3 2 5" xfId="5650"/>
    <cellStyle name="Comma 2 3 2 6" xfId="26225"/>
    <cellStyle name="Comma 2 3 2 7" xfId="41517"/>
    <cellStyle name="Comma 2 3 3" xfId="15936"/>
    <cellStyle name="Comma 2 3 3 2" xfId="36510"/>
    <cellStyle name="Comma 2 3 4" xfId="10785"/>
    <cellStyle name="Comma 2 3 4 2" xfId="31359"/>
    <cellStyle name="Comma 2 3 5" xfId="20944"/>
    <cellStyle name="Comma 2 3 6" xfId="5649"/>
    <cellStyle name="Comma 2 3 7" xfId="26224"/>
    <cellStyle name="Comma 2 3 8" xfId="41516"/>
    <cellStyle name="Comma 2 4" xfId="369"/>
    <cellStyle name="Comma 2 4 2" xfId="370"/>
    <cellStyle name="Comma 2 4 2 2" xfId="15939"/>
    <cellStyle name="Comma 2 4 2 2 2" xfId="36513"/>
    <cellStyle name="Comma 2 4 2 3" xfId="13356"/>
    <cellStyle name="Comma 2 4 2 3 2" xfId="33930"/>
    <cellStyle name="Comma 2 4 2 4" xfId="20947"/>
    <cellStyle name="Comma 2 4 2 5" xfId="5652"/>
    <cellStyle name="Comma 2 4 2 6" xfId="26227"/>
    <cellStyle name="Comma 2 4 2 7" xfId="41519"/>
    <cellStyle name="Comma 2 4 3" xfId="15938"/>
    <cellStyle name="Comma 2 4 3 2" xfId="36512"/>
    <cellStyle name="Comma 2 4 4" xfId="10786"/>
    <cellStyle name="Comma 2 4 4 2" xfId="31360"/>
    <cellStyle name="Comma 2 4 5" xfId="20946"/>
    <cellStyle name="Comma 2 4 6" xfId="5651"/>
    <cellStyle name="Comma 2 4 7" xfId="26226"/>
    <cellStyle name="Comma 2 4 8" xfId="41518"/>
    <cellStyle name="Comma 2 5" xfId="371"/>
    <cellStyle name="Comma 2 5 2" xfId="372"/>
    <cellStyle name="Comma 2 5 2 2" xfId="15941"/>
    <cellStyle name="Comma 2 5 2 2 2" xfId="36515"/>
    <cellStyle name="Comma 2 5 2 3" xfId="14254"/>
    <cellStyle name="Comma 2 5 2 3 2" xfId="34828"/>
    <cellStyle name="Comma 2 5 2 4" xfId="20949"/>
    <cellStyle name="Comma 2 5 2 5" xfId="5654"/>
    <cellStyle name="Comma 2 5 2 6" xfId="26229"/>
    <cellStyle name="Comma 2 5 2 7" xfId="41521"/>
    <cellStyle name="Comma 2 5 3" xfId="15940"/>
    <cellStyle name="Comma 2 5 3 2" xfId="36514"/>
    <cellStyle name="Comma 2 5 4" xfId="11684"/>
    <cellStyle name="Comma 2 5 4 2" xfId="32258"/>
    <cellStyle name="Comma 2 5 5" xfId="20948"/>
    <cellStyle name="Comma 2 5 6" xfId="5653"/>
    <cellStyle name="Comma 2 5 7" xfId="26228"/>
    <cellStyle name="Comma 2 5 8" xfId="41520"/>
    <cellStyle name="Comma 2 6" xfId="373"/>
    <cellStyle name="Comma 2 6 2" xfId="374"/>
    <cellStyle name="Comma 2 6 2 2" xfId="15943"/>
    <cellStyle name="Comma 2 6 2 2 2" xfId="36517"/>
    <cellStyle name="Comma 2 6 2 3" xfId="14738"/>
    <cellStyle name="Comma 2 6 2 3 2" xfId="35312"/>
    <cellStyle name="Comma 2 6 2 4" xfId="20951"/>
    <cellStyle name="Comma 2 6 2 5" xfId="5656"/>
    <cellStyle name="Comma 2 6 2 6" xfId="26231"/>
    <cellStyle name="Comma 2 6 2 7" xfId="41523"/>
    <cellStyle name="Comma 2 6 3" xfId="15942"/>
    <cellStyle name="Comma 2 6 3 2" xfId="36516"/>
    <cellStyle name="Comma 2 6 4" xfId="12168"/>
    <cellStyle name="Comma 2 6 4 2" xfId="32742"/>
    <cellStyle name="Comma 2 6 5" xfId="20950"/>
    <cellStyle name="Comma 2 6 6" xfId="5655"/>
    <cellStyle name="Comma 2 6 7" xfId="26230"/>
    <cellStyle name="Comma 2 6 8" xfId="41522"/>
    <cellStyle name="Comma 2 7" xfId="375"/>
    <cellStyle name="Comma 2 7 2" xfId="15944"/>
    <cellStyle name="Comma 2 7 2 2" xfId="36518"/>
    <cellStyle name="Comma 2 7 3" xfId="12869"/>
    <cellStyle name="Comma 2 7 3 2" xfId="33443"/>
    <cellStyle name="Comma 2 7 4" xfId="20952"/>
    <cellStyle name="Comma 2 7 5" xfId="5657"/>
    <cellStyle name="Comma 2 7 6" xfId="26232"/>
    <cellStyle name="Comma 2 7 7" xfId="41524"/>
    <cellStyle name="Comma 2 8" xfId="15444"/>
    <cellStyle name="Comma 2 8 2" xfId="36018"/>
    <cellStyle name="Comma 2 9" xfId="10300"/>
    <cellStyle name="Comma 2 9 2" xfId="30874"/>
    <cellStyle name="Comma 3" xfId="10"/>
    <cellStyle name="Comma 4" xfId="244"/>
    <cellStyle name="Comma 4 2" xfId="5658"/>
    <cellStyle name="Comma 5" xfId="376"/>
    <cellStyle name="Currency 2" xfId="377"/>
    <cellStyle name="Hyperlink 2" xfId="1"/>
    <cellStyle name="Normal" xfId="0" builtinId="0"/>
    <cellStyle name="Normal 10" xfId="378"/>
    <cellStyle name="Normal 10 2" xfId="379"/>
    <cellStyle name="Normal 10 2 2" xfId="15946"/>
    <cellStyle name="Normal 10 2 2 2" xfId="36520"/>
    <cellStyle name="Normal 10 2 3" xfId="15221"/>
    <cellStyle name="Normal 10 2 3 2" xfId="35795"/>
    <cellStyle name="Normal 10 2 4" xfId="20954"/>
    <cellStyle name="Normal 10 2 5" xfId="5660"/>
    <cellStyle name="Normal 10 2 6" xfId="26234"/>
    <cellStyle name="Normal 10 2 7" xfId="41526"/>
    <cellStyle name="Normal 10 3" xfId="15945"/>
    <cellStyle name="Normal 10 3 2" xfId="36519"/>
    <cellStyle name="Normal 10 4" xfId="12651"/>
    <cellStyle name="Normal 10 4 2" xfId="33225"/>
    <cellStyle name="Normal 10 5" xfId="20953"/>
    <cellStyle name="Normal 10 6" xfId="5659"/>
    <cellStyle name="Normal 10 7" xfId="26233"/>
    <cellStyle name="Normal 10 8" xfId="41525"/>
    <cellStyle name="Normal 11" xfId="380"/>
    <cellStyle name="Normal 11 2" xfId="381"/>
    <cellStyle name="Normal 11 2 2" xfId="15948"/>
    <cellStyle name="Normal 11 2 2 2" xfId="36522"/>
    <cellStyle name="Normal 11 2 3" xfId="15318"/>
    <cellStyle name="Normal 11 2 3 2" xfId="35892"/>
    <cellStyle name="Normal 11 2 4" xfId="20956"/>
    <cellStyle name="Normal 11 2 5" xfId="5662"/>
    <cellStyle name="Normal 11 2 6" xfId="26236"/>
    <cellStyle name="Normal 11 2 7" xfId="41528"/>
    <cellStyle name="Normal 11 3" xfId="15947"/>
    <cellStyle name="Normal 11 3 2" xfId="36521"/>
    <cellStyle name="Normal 11 4" xfId="12748"/>
    <cellStyle name="Normal 11 4 2" xfId="33322"/>
    <cellStyle name="Normal 11 5" xfId="20955"/>
    <cellStyle name="Normal 11 6" xfId="5661"/>
    <cellStyle name="Normal 11 7" xfId="26235"/>
    <cellStyle name="Normal 11 8" xfId="41527"/>
    <cellStyle name="Normal 12" xfId="5155"/>
    <cellStyle name="Normal 12 2" xfId="25730"/>
    <cellStyle name="Normal 12 3" xfId="20587"/>
    <cellStyle name="Normal 12 4" xfId="41161"/>
    <cellStyle name="Normal 12 5" xfId="46302"/>
    <cellStyle name="Normal 2" xfId="2"/>
    <cellStyle name="Normal 2 2" xfId="3"/>
    <cellStyle name="Normal 2 2 2" xfId="239"/>
    <cellStyle name="Normal 3" xfId="7"/>
    <cellStyle name="Normal 3 10" xfId="20588"/>
    <cellStyle name="Normal 3 11" xfId="5156"/>
    <cellStyle name="Normal 3 12" xfId="25731"/>
    <cellStyle name="Normal 3 13" xfId="41162"/>
    <cellStyle name="Normal 3 2" xfId="241"/>
    <cellStyle name="Normal 3 2 10" xfId="5158"/>
    <cellStyle name="Normal 3 2 11" xfId="25733"/>
    <cellStyle name="Normal 3 2 12" xfId="41391"/>
    <cellStyle name="Normal 3 2 2" xfId="382"/>
    <cellStyle name="Normal 3 2 2 2" xfId="383"/>
    <cellStyle name="Normal 3 2 2 2 2" xfId="15950"/>
    <cellStyle name="Normal 3 2 2 2 2 2" xfId="36524"/>
    <cellStyle name="Normal 3 2 2 2 3" xfId="13357"/>
    <cellStyle name="Normal 3 2 2 2 3 2" xfId="33931"/>
    <cellStyle name="Normal 3 2 2 2 4" xfId="20958"/>
    <cellStyle name="Normal 3 2 2 2 5" xfId="5664"/>
    <cellStyle name="Normal 3 2 2 2 6" xfId="26238"/>
    <cellStyle name="Normal 3 2 2 2 7" xfId="41530"/>
    <cellStyle name="Normal 3 2 2 3" xfId="15949"/>
    <cellStyle name="Normal 3 2 2 3 2" xfId="36523"/>
    <cellStyle name="Normal 3 2 2 4" xfId="10787"/>
    <cellStyle name="Normal 3 2 2 4 2" xfId="31361"/>
    <cellStyle name="Normal 3 2 2 5" xfId="20957"/>
    <cellStyle name="Normal 3 2 2 6" xfId="5663"/>
    <cellStyle name="Normal 3 2 2 7" xfId="26237"/>
    <cellStyle name="Normal 3 2 2 8" xfId="41529"/>
    <cellStyle name="Normal 3 2 3" xfId="384"/>
    <cellStyle name="Normal 3 2 3 2" xfId="385"/>
    <cellStyle name="Normal 3 2 3 2 2" xfId="15952"/>
    <cellStyle name="Normal 3 2 3 2 2 2" xfId="36526"/>
    <cellStyle name="Normal 3 2 3 2 3" xfId="13358"/>
    <cellStyle name="Normal 3 2 3 2 3 2" xfId="33932"/>
    <cellStyle name="Normal 3 2 3 2 4" xfId="20960"/>
    <cellStyle name="Normal 3 2 3 2 5" xfId="5666"/>
    <cellStyle name="Normal 3 2 3 2 6" xfId="26240"/>
    <cellStyle name="Normal 3 2 3 2 7" xfId="41532"/>
    <cellStyle name="Normal 3 2 3 3" xfId="15951"/>
    <cellStyle name="Normal 3 2 3 3 2" xfId="36525"/>
    <cellStyle name="Normal 3 2 3 4" xfId="10788"/>
    <cellStyle name="Normal 3 2 3 4 2" xfId="31362"/>
    <cellStyle name="Normal 3 2 3 5" xfId="20959"/>
    <cellStyle name="Normal 3 2 3 6" xfId="5665"/>
    <cellStyle name="Normal 3 2 3 7" xfId="26239"/>
    <cellStyle name="Normal 3 2 3 8" xfId="41531"/>
    <cellStyle name="Normal 3 2 4" xfId="386"/>
    <cellStyle name="Normal 3 2 4 2" xfId="387"/>
    <cellStyle name="Normal 3 2 4 2 2" xfId="15954"/>
    <cellStyle name="Normal 3 2 4 2 2 2" xfId="36528"/>
    <cellStyle name="Normal 3 2 4 2 3" xfId="14255"/>
    <cellStyle name="Normal 3 2 4 2 3 2" xfId="34829"/>
    <cellStyle name="Normal 3 2 4 2 4" xfId="20962"/>
    <cellStyle name="Normal 3 2 4 2 5" xfId="5668"/>
    <cellStyle name="Normal 3 2 4 2 6" xfId="26242"/>
    <cellStyle name="Normal 3 2 4 2 7" xfId="41534"/>
    <cellStyle name="Normal 3 2 4 3" xfId="15953"/>
    <cellStyle name="Normal 3 2 4 3 2" xfId="36527"/>
    <cellStyle name="Normal 3 2 4 4" xfId="11685"/>
    <cellStyle name="Normal 3 2 4 4 2" xfId="32259"/>
    <cellStyle name="Normal 3 2 4 5" xfId="20961"/>
    <cellStyle name="Normal 3 2 4 6" xfId="5667"/>
    <cellStyle name="Normal 3 2 4 7" xfId="26241"/>
    <cellStyle name="Normal 3 2 4 8" xfId="41533"/>
    <cellStyle name="Normal 3 2 5" xfId="388"/>
    <cellStyle name="Normal 3 2 5 2" xfId="389"/>
    <cellStyle name="Normal 3 2 5 2 2" xfId="15956"/>
    <cellStyle name="Normal 3 2 5 2 2 2" xfId="36530"/>
    <cellStyle name="Normal 3 2 5 2 3" xfId="14739"/>
    <cellStyle name="Normal 3 2 5 2 3 2" xfId="35313"/>
    <cellStyle name="Normal 3 2 5 2 4" xfId="20964"/>
    <cellStyle name="Normal 3 2 5 2 5" xfId="5670"/>
    <cellStyle name="Normal 3 2 5 2 6" xfId="26244"/>
    <cellStyle name="Normal 3 2 5 2 7" xfId="41536"/>
    <cellStyle name="Normal 3 2 5 3" xfId="15955"/>
    <cellStyle name="Normal 3 2 5 3 2" xfId="36529"/>
    <cellStyle name="Normal 3 2 5 4" xfId="12169"/>
    <cellStyle name="Normal 3 2 5 4 2" xfId="32743"/>
    <cellStyle name="Normal 3 2 5 5" xfId="20963"/>
    <cellStyle name="Normal 3 2 5 6" xfId="5669"/>
    <cellStyle name="Normal 3 2 5 7" xfId="26243"/>
    <cellStyle name="Normal 3 2 5 8" xfId="41535"/>
    <cellStyle name="Normal 3 2 6" xfId="390"/>
    <cellStyle name="Normal 3 2 6 2" xfId="15957"/>
    <cellStyle name="Normal 3 2 6 2 2" xfId="36531"/>
    <cellStyle name="Normal 3 2 6 3" xfId="12872"/>
    <cellStyle name="Normal 3 2 6 3 2" xfId="33446"/>
    <cellStyle name="Normal 3 2 6 4" xfId="20965"/>
    <cellStyle name="Normal 3 2 6 5" xfId="5671"/>
    <cellStyle name="Normal 3 2 6 6" xfId="26245"/>
    <cellStyle name="Normal 3 2 6 7" xfId="41537"/>
    <cellStyle name="Normal 3 2 7" xfId="15445"/>
    <cellStyle name="Normal 3 2 7 2" xfId="36019"/>
    <cellStyle name="Normal 3 2 8" xfId="10301"/>
    <cellStyle name="Normal 3 2 8 2" xfId="30875"/>
    <cellStyle name="Normal 3 2 9" xfId="20819"/>
    <cellStyle name="Normal 3 3" xfId="391"/>
    <cellStyle name="Normal 3 3 2" xfId="392"/>
    <cellStyle name="Normal 3 3 2 2" xfId="15959"/>
    <cellStyle name="Normal 3 3 2 2 2" xfId="36533"/>
    <cellStyle name="Normal 3 3 2 3" xfId="13359"/>
    <cellStyle name="Normal 3 3 2 3 2" xfId="33933"/>
    <cellStyle name="Normal 3 3 2 4" xfId="20967"/>
    <cellStyle name="Normal 3 3 2 5" xfId="5673"/>
    <cellStyle name="Normal 3 3 2 6" xfId="26247"/>
    <cellStyle name="Normal 3 3 2 7" xfId="41539"/>
    <cellStyle name="Normal 3 3 3" xfId="15958"/>
    <cellStyle name="Normal 3 3 3 2" xfId="36532"/>
    <cellStyle name="Normal 3 3 4" xfId="10789"/>
    <cellStyle name="Normal 3 3 4 2" xfId="31363"/>
    <cellStyle name="Normal 3 3 5" xfId="20966"/>
    <cellStyle name="Normal 3 3 6" xfId="5672"/>
    <cellStyle name="Normal 3 3 7" xfId="26246"/>
    <cellStyle name="Normal 3 3 8" xfId="41538"/>
    <cellStyle name="Normal 3 4" xfId="393"/>
    <cellStyle name="Normal 3 4 2" xfId="394"/>
    <cellStyle name="Normal 3 4 2 2" xfId="15961"/>
    <cellStyle name="Normal 3 4 2 2 2" xfId="36535"/>
    <cellStyle name="Normal 3 4 2 3" xfId="13360"/>
    <cellStyle name="Normal 3 4 2 3 2" xfId="33934"/>
    <cellStyle name="Normal 3 4 2 4" xfId="20969"/>
    <cellStyle name="Normal 3 4 2 5" xfId="5675"/>
    <cellStyle name="Normal 3 4 2 6" xfId="26249"/>
    <cellStyle name="Normal 3 4 2 7" xfId="41541"/>
    <cellStyle name="Normal 3 4 3" xfId="15960"/>
    <cellStyle name="Normal 3 4 3 2" xfId="36534"/>
    <cellStyle name="Normal 3 4 4" xfId="10790"/>
    <cellStyle name="Normal 3 4 4 2" xfId="31364"/>
    <cellStyle name="Normal 3 4 5" xfId="20968"/>
    <cellStyle name="Normal 3 4 6" xfId="5674"/>
    <cellStyle name="Normal 3 4 7" xfId="26248"/>
    <cellStyle name="Normal 3 4 8" xfId="41540"/>
    <cellStyle name="Normal 3 5" xfId="395"/>
    <cellStyle name="Normal 3 5 2" xfId="396"/>
    <cellStyle name="Normal 3 5 2 2" xfId="15963"/>
    <cellStyle name="Normal 3 5 2 2 2" xfId="36537"/>
    <cellStyle name="Normal 3 5 2 3" xfId="14253"/>
    <cellStyle name="Normal 3 5 2 3 2" xfId="34827"/>
    <cellStyle name="Normal 3 5 2 4" xfId="20971"/>
    <cellStyle name="Normal 3 5 2 5" xfId="5677"/>
    <cellStyle name="Normal 3 5 2 6" xfId="26251"/>
    <cellStyle name="Normal 3 5 2 7" xfId="41543"/>
    <cellStyle name="Normal 3 5 3" xfId="15962"/>
    <cellStyle name="Normal 3 5 3 2" xfId="36536"/>
    <cellStyle name="Normal 3 5 4" xfId="11683"/>
    <cellStyle name="Normal 3 5 4 2" xfId="32257"/>
    <cellStyle name="Normal 3 5 5" xfId="20970"/>
    <cellStyle name="Normal 3 5 6" xfId="5676"/>
    <cellStyle name="Normal 3 5 7" xfId="26250"/>
    <cellStyle name="Normal 3 5 8" xfId="41542"/>
    <cellStyle name="Normal 3 6" xfId="397"/>
    <cellStyle name="Normal 3 6 2" xfId="398"/>
    <cellStyle name="Normal 3 6 2 2" xfId="15965"/>
    <cellStyle name="Normal 3 6 2 2 2" xfId="36539"/>
    <cellStyle name="Normal 3 6 2 3" xfId="14737"/>
    <cellStyle name="Normal 3 6 2 3 2" xfId="35311"/>
    <cellStyle name="Normal 3 6 2 4" xfId="20973"/>
    <cellStyle name="Normal 3 6 2 5" xfId="5679"/>
    <cellStyle name="Normal 3 6 2 6" xfId="26253"/>
    <cellStyle name="Normal 3 6 2 7" xfId="41545"/>
    <cellStyle name="Normal 3 6 3" xfId="15964"/>
    <cellStyle name="Normal 3 6 3 2" xfId="36538"/>
    <cellStyle name="Normal 3 6 4" xfId="12167"/>
    <cellStyle name="Normal 3 6 4 2" xfId="32741"/>
    <cellStyle name="Normal 3 6 5" xfId="20972"/>
    <cellStyle name="Normal 3 6 6" xfId="5678"/>
    <cellStyle name="Normal 3 6 7" xfId="26252"/>
    <cellStyle name="Normal 3 6 8" xfId="41544"/>
    <cellStyle name="Normal 3 7" xfId="399"/>
    <cellStyle name="Normal 3 7 2" xfId="15966"/>
    <cellStyle name="Normal 3 7 2 2" xfId="36540"/>
    <cellStyle name="Normal 3 7 3" xfId="12871"/>
    <cellStyle name="Normal 3 7 3 2" xfId="33445"/>
    <cellStyle name="Normal 3 7 4" xfId="20974"/>
    <cellStyle name="Normal 3 7 5" xfId="5680"/>
    <cellStyle name="Normal 3 7 6" xfId="26254"/>
    <cellStyle name="Normal 3 7 7" xfId="41546"/>
    <cellStyle name="Normal 3 8" xfId="15443"/>
    <cellStyle name="Normal 3 8 2" xfId="36017"/>
    <cellStyle name="Normal 3 9" xfId="10299"/>
    <cellStyle name="Normal 3 9 2" xfId="30873"/>
    <cellStyle name="Normal 4" xfId="9"/>
    <cellStyle name="Normal 4 10" xfId="20590"/>
    <cellStyle name="Normal 4 11" xfId="5160"/>
    <cellStyle name="Normal 4 12" xfId="25735"/>
    <cellStyle name="Normal 4 13" xfId="41164"/>
    <cellStyle name="Normal 4 2" xfId="243"/>
    <cellStyle name="Normal 4 2 10" xfId="41393"/>
    <cellStyle name="Normal 4 2 2" xfId="400"/>
    <cellStyle name="Normal 4 2 2 2" xfId="401"/>
    <cellStyle name="Normal 4 2 2 2 2" xfId="15969"/>
    <cellStyle name="Normal 4 2 2 2 2 2" xfId="36543"/>
    <cellStyle name="Normal 4 2 2 2 3" xfId="13362"/>
    <cellStyle name="Normal 4 2 2 2 3 2" xfId="33936"/>
    <cellStyle name="Normal 4 2 2 2 4" xfId="20976"/>
    <cellStyle name="Normal 4 2 2 2 5" xfId="5683"/>
    <cellStyle name="Normal 4 2 2 2 6" xfId="26257"/>
    <cellStyle name="Normal 4 2 2 2 7" xfId="41548"/>
    <cellStyle name="Normal 4 2 2 3" xfId="15968"/>
    <cellStyle name="Normal 4 2 2 3 2" xfId="36542"/>
    <cellStyle name="Normal 4 2 2 4" xfId="10792"/>
    <cellStyle name="Normal 4 2 2 4 2" xfId="31366"/>
    <cellStyle name="Normal 4 2 2 5" xfId="20975"/>
    <cellStyle name="Normal 4 2 2 6" xfId="5682"/>
    <cellStyle name="Normal 4 2 2 7" xfId="26256"/>
    <cellStyle name="Normal 4 2 2 8" xfId="41547"/>
    <cellStyle name="Normal 4 2 3" xfId="402"/>
    <cellStyle name="Normal 4 2 3 2" xfId="403"/>
    <cellStyle name="Normal 4 2 3 2 2" xfId="15971"/>
    <cellStyle name="Normal 4 2 3 2 2 2" xfId="36545"/>
    <cellStyle name="Normal 4 2 3 2 3" xfId="13363"/>
    <cellStyle name="Normal 4 2 3 2 3 2" xfId="33937"/>
    <cellStyle name="Normal 4 2 3 2 4" xfId="20978"/>
    <cellStyle name="Normal 4 2 3 2 5" xfId="5685"/>
    <cellStyle name="Normal 4 2 3 2 6" xfId="26259"/>
    <cellStyle name="Normal 4 2 3 2 7" xfId="41550"/>
    <cellStyle name="Normal 4 2 3 3" xfId="15970"/>
    <cellStyle name="Normal 4 2 3 3 2" xfId="36544"/>
    <cellStyle name="Normal 4 2 3 4" xfId="10793"/>
    <cellStyle name="Normal 4 2 3 4 2" xfId="31367"/>
    <cellStyle name="Normal 4 2 3 5" xfId="20977"/>
    <cellStyle name="Normal 4 2 3 6" xfId="5684"/>
    <cellStyle name="Normal 4 2 3 7" xfId="26258"/>
    <cellStyle name="Normal 4 2 3 8" xfId="41549"/>
    <cellStyle name="Normal 4 2 4" xfId="404"/>
    <cellStyle name="Normal 4 2 4 2" xfId="15972"/>
    <cellStyle name="Normal 4 2 4 2 2" xfId="36546"/>
    <cellStyle name="Normal 4 2 4 3" xfId="13361"/>
    <cellStyle name="Normal 4 2 4 3 2" xfId="33935"/>
    <cellStyle name="Normal 4 2 4 4" xfId="20979"/>
    <cellStyle name="Normal 4 2 4 5" xfId="5686"/>
    <cellStyle name="Normal 4 2 4 6" xfId="26260"/>
    <cellStyle name="Normal 4 2 4 7" xfId="41551"/>
    <cellStyle name="Normal 4 2 5" xfId="15967"/>
    <cellStyle name="Normal 4 2 5 2" xfId="36541"/>
    <cellStyle name="Normal 4 2 6" xfId="10791"/>
    <cellStyle name="Normal 4 2 6 2" xfId="31365"/>
    <cellStyle name="Normal 4 2 7" xfId="20821"/>
    <cellStyle name="Normal 4 2 8" xfId="5681"/>
    <cellStyle name="Normal 4 2 9" xfId="26255"/>
    <cellStyle name="Normal 4 3" xfId="405"/>
    <cellStyle name="Normal 4 3 2" xfId="406"/>
    <cellStyle name="Normal 4 3 2 2" xfId="15974"/>
    <cellStyle name="Normal 4 3 2 2 2" xfId="36548"/>
    <cellStyle name="Normal 4 3 2 3" xfId="13364"/>
    <cellStyle name="Normal 4 3 2 3 2" xfId="33938"/>
    <cellStyle name="Normal 4 3 2 4" xfId="20981"/>
    <cellStyle name="Normal 4 3 2 5" xfId="5688"/>
    <cellStyle name="Normal 4 3 2 6" xfId="26262"/>
    <cellStyle name="Normal 4 3 2 7" xfId="41553"/>
    <cellStyle name="Normal 4 3 3" xfId="15973"/>
    <cellStyle name="Normal 4 3 3 2" xfId="36547"/>
    <cellStyle name="Normal 4 3 4" xfId="10794"/>
    <cellStyle name="Normal 4 3 4 2" xfId="31368"/>
    <cellStyle name="Normal 4 3 5" xfId="20980"/>
    <cellStyle name="Normal 4 3 6" xfId="5687"/>
    <cellStyle name="Normal 4 3 7" xfId="26261"/>
    <cellStyle name="Normal 4 3 8" xfId="41552"/>
    <cellStyle name="Normal 4 4" xfId="407"/>
    <cellStyle name="Normal 4 4 2" xfId="408"/>
    <cellStyle name="Normal 4 4 2 2" xfId="15976"/>
    <cellStyle name="Normal 4 4 2 2 2" xfId="36550"/>
    <cellStyle name="Normal 4 4 2 3" xfId="13365"/>
    <cellStyle name="Normal 4 4 2 3 2" xfId="33939"/>
    <cellStyle name="Normal 4 4 2 4" xfId="20983"/>
    <cellStyle name="Normal 4 4 2 5" xfId="5690"/>
    <cellStyle name="Normal 4 4 2 6" xfId="26264"/>
    <cellStyle name="Normal 4 4 2 7" xfId="41555"/>
    <cellStyle name="Normal 4 4 3" xfId="15975"/>
    <cellStyle name="Normal 4 4 3 2" xfId="36549"/>
    <cellStyle name="Normal 4 4 4" xfId="10795"/>
    <cellStyle name="Normal 4 4 4 2" xfId="31369"/>
    <cellStyle name="Normal 4 4 5" xfId="20982"/>
    <cellStyle name="Normal 4 4 6" xfId="5689"/>
    <cellStyle name="Normal 4 4 7" xfId="26263"/>
    <cellStyle name="Normal 4 4 8" xfId="41554"/>
    <cellStyle name="Normal 4 5" xfId="409"/>
    <cellStyle name="Normal 4 5 2" xfId="410"/>
    <cellStyle name="Normal 4 5 2 2" xfId="15978"/>
    <cellStyle name="Normal 4 5 2 2 2" xfId="36552"/>
    <cellStyle name="Normal 4 5 2 3" xfId="14257"/>
    <cellStyle name="Normal 4 5 2 3 2" xfId="34831"/>
    <cellStyle name="Normal 4 5 2 4" xfId="20985"/>
    <cellStyle name="Normal 4 5 2 5" xfId="5692"/>
    <cellStyle name="Normal 4 5 2 6" xfId="26266"/>
    <cellStyle name="Normal 4 5 2 7" xfId="41557"/>
    <cellStyle name="Normal 4 5 3" xfId="15977"/>
    <cellStyle name="Normal 4 5 3 2" xfId="36551"/>
    <cellStyle name="Normal 4 5 4" xfId="11687"/>
    <cellStyle name="Normal 4 5 4 2" xfId="32261"/>
    <cellStyle name="Normal 4 5 5" xfId="20984"/>
    <cellStyle name="Normal 4 5 6" xfId="5691"/>
    <cellStyle name="Normal 4 5 7" xfId="26265"/>
    <cellStyle name="Normal 4 5 8" xfId="41556"/>
    <cellStyle name="Normal 4 6" xfId="411"/>
    <cellStyle name="Normal 4 6 2" xfId="412"/>
    <cellStyle name="Normal 4 6 2 2" xfId="15980"/>
    <cellStyle name="Normal 4 6 2 2 2" xfId="36554"/>
    <cellStyle name="Normal 4 6 2 3" xfId="14741"/>
    <cellStyle name="Normal 4 6 2 3 2" xfId="35315"/>
    <cellStyle name="Normal 4 6 2 4" xfId="20987"/>
    <cellStyle name="Normal 4 6 2 5" xfId="5694"/>
    <cellStyle name="Normal 4 6 2 6" xfId="26268"/>
    <cellStyle name="Normal 4 6 2 7" xfId="41559"/>
    <cellStyle name="Normal 4 6 3" xfId="15979"/>
    <cellStyle name="Normal 4 6 3 2" xfId="36553"/>
    <cellStyle name="Normal 4 6 4" xfId="12171"/>
    <cellStyle name="Normal 4 6 4 2" xfId="32745"/>
    <cellStyle name="Normal 4 6 5" xfId="20986"/>
    <cellStyle name="Normal 4 6 6" xfId="5693"/>
    <cellStyle name="Normal 4 6 7" xfId="26267"/>
    <cellStyle name="Normal 4 6 8" xfId="41558"/>
    <cellStyle name="Normal 4 7" xfId="413"/>
    <cellStyle name="Normal 4 7 2" xfId="15981"/>
    <cellStyle name="Normal 4 7 2 2" xfId="36555"/>
    <cellStyle name="Normal 4 7 3" xfId="12873"/>
    <cellStyle name="Normal 4 7 3 2" xfId="33447"/>
    <cellStyle name="Normal 4 7 4" xfId="20988"/>
    <cellStyle name="Normal 4 7 5" xfId="5695"/>
    <cellStyle name="Normal 4 7 6" xfId="26269"/>
    <cellStyle name="Normal 4 7 7" xfId="41560"/>
    <cellStyle name="Normal 4 8" xfId="15447"/>
    <cellStyle name="Normal 4 8 2" xfId="36021"/>
    <cellStyle name="Normal 4 9" xfId="10303"/>
    <cellStyle name="Normal 4 9 2" xfId="30877"/>
    <cellStyle name="Normal 5" xfId="12"/>
    <cellStyle name="Normal 5 10" xfId="20591"/>
    <cellStyle name="Normal 5 11" xfId="5374"/>
    <cellStyle name="Normal 5 12" xfId="25949"/>
    <cellStyle name="Normal 5 13" xfId="41165"/>
    <cellStyle name="Normal 5 2" xfId="245"/>
    <cellStyle name="Normal 5 2 10" xfId="41394"/>
    <cellStyle name="Normal 5 2 2" xfId="414"/>
    <cellStyle name="Normal 5 2 2 2" xfId="415"/>
    <cellStyle name="Normal 5 2 2 2 2" xfId="15984"/>
    <cellStyle name="Normal 5 2 2 2 2 2" xfId="36558"/>
    <cellStyle name="Normal 5 2 2 2 3" xfId="13367"/>
    <cellStyle name="Normal 5 2 2 2 3 2" xfId="33941"/>
    <cellStyle name="Normal 5 2 2 2 4" xfId="20990"/>
    <cellStyle name="Normal 5 2 2 2 5" xfId="5698"/>
    <cellStyle name="Normal 5 2 2 2 6" xfId="26272"/>
    <cellStyle name="Normal 5 2 2 2 7" xfId="41562"/>
    <cellStyle name="Normal 5 2 2 3" xfId="15983"/>
    <cellStyle name="Normal 5 2 2 3 2" xfId="36557"/>
    <cellStyle name="Normal 5 2 2 4" xfId="10797"/>
    <cellStyle name="Normal 5 2 2 4 2" xfId="31371"/>
    <cellStyle name="Normal 5 2 2 5" xfId="20989"/>
    <cellStyle name="Normal 5 2 2 6" xfId="5697"/>
    <cellStyle name="Normal 5 2 2 7" xfId="26271"/>
    <cellStyle name="Normal 5 2 2 8" xfId="41561"/>
    <cellStyle name="Normal 5 2 3" xfId="416"/>
    <cellStyle name="Normal 5 2 3 2" xfId="417"/>
    <cellStyle name="Normal 5 2 3 2 2" xfId="15986"/>
    <cellStyle name="Normal 5 2 3 2 2 2" xfId="36560"/>
    <cellStyle name="Normal 5 2 3 2 3" xfId="13368"/>
    <cellStyle name="Normal 5 2 3 2 3 2" xfId="33942"/>
    <cellStyle name="Normal 5 2 3 2 4" xfId="20992"/>
    <cellStyle name="Normal 5 2 3 2 5" xfId="5700"/>
    <cellStyle name="Normal 5 2 3 2 6" xfId="26274"/>
    <cellStyle name="Normal 5 2 3 2 7" xfId="41564"/>
    <cellStyle name="Normal 5 2 3 3" xfId="15985"/>
    <cellStyle name="Normal 5 2 3 3 2" xfId="36559"/>
    <cellStyle name="Normal 5 2 3 4" xfId="10798"/>
    <cellStyle name="Normal 5 2 3 4 2" xfId="31372"/>
    <cellStyle name="Normal 5 2 3 5" xfId="20991"/>
    <cellStyle name="Normal 5 2 3 6" xfId="5699"/>
    <cellStyle name="Normal 5 2 3 7" xfId="26273"/>
    <cellStyle name="Normal 5 2 3 8" xfId="41563"/>
    <cellStyle name="Normal 5 2 4" xfId="418"/>
    <cellStyle name="Normal 5 2 4 2" xfId="15987"/>
    <cellStyle name="Normal 5 2 4 2 2" xfId="36561"/>
    <cellStyle name="Normal 5 2 4 3" xfId="13366"/>
    <cellStyle name="Normal 5 2 4 3 2" xfId="33940"/>
    <cellStyle name="Normal 5 2 4 4" xfId="20993"/>
    <cellStyle name="Normal 5 2 4 5" xfId="5701"/>
    <cellStyle name="Normal 5 2 4 6" xfId="26275"/>
    <cellStyle name="Normal 5 2 4 7" xfId="41565"/>
    <cellStyle name="Normal 5 2 5" xfId="15982"/>
    <cellStyle name="Normal 5 2 5 2" xfId="36556"/>
    <cellStyle name="Normal 5 2 6" xfId="10796"/>
    <cellStyle name="Normal 5 2 6 2" xfId="31370"/>
    <cellStyle name="Normal 5 2 7" xfId="20822"/>
    <cellStyle name="Normal 5 2 8" xfId="5696"/>
    <cellStyle name="Normal 5 2 9" xfId="26270"/>
    <cellStyle name="Normal 5 3" xfId="419"/>
    <cellStyle name="Normal 5 3 2" xfId="420"/>
    <cellStyle name="Normal 5 3 2 2" xfId="15989"/>
    <cellStyle name="Normal 5 3 2 2 2" xfId="36563"/>
    <cellStyle name="Normal 5 3 2 3" xfId="13369"/>
    <cellStyle name="Normal 5 3 2 3 2" xfId="33943"/>
    <cellStyle name="Normal 5 3 2 4" xfId="20995"/>
    <cellStyle name="Normal 5 3 2 5" xfId="5703"/>
    <cellStyle name="Normal 5 3 2 6" xfId="26277"/>
    <cellStyle name="Normal 5 3 2 7" xfId="41567"/>
    <cellStyle name="Normal 5 3 3" xfId="15988"/>
    <cellStyle name="Normal 5 3 3 2" xfId="36562"/>
    <cellStyle name="Normal 5 3 4" xfId="10799"/>
    <cellStyle name="Normal 5 3 4 2" xfId="31373"/>
    <cellStyle name="Normal 5 3 5" xfId="20994"/>
    <cellStyle name="Normal 5 3 6" xfId="5702"/>
    <cellStyle name="Normal 5 3 7" xfId="26276"/>
    <cellStyle name="Normal 5 3 8" xfId="41566"/>
    <cellStyle name="Normal 5 4" xfId="421"/>
    <cellStyle name="Normal 5 4 2" xfId="422"/>
    <cellStyle name="Normal 5 4 2 2" xfId="15991"/>
    <cellStyle name="Normal 5 4 2 2 2" xfId="36565"/>
    <cellStyle name="Normal 5 4 2 3" xfId="13370"/>
    <cellStyle name="Normal 5 4 2 3 2" xfId="33944"/>
    <cellStyle name="Normal 5 4 2 4" xfId="20997"/>
    <cellStyle name="Normal 5 4 2 5" xfId="5705"/>
    <cellStyle name="Normal 5 4 2 6" xfId="26279"/>
    <cellStyle name="Normal 5 4 2 7" xfId="41569"/>
    <cellStyle name="Normal 5 4 3" xfId="15990"/>
    <cellStyle name="Normal 5 4 3 2" xfId="36564"/>
    <cellStyle name="Normal 5 4 4" xfId="10800"/>
    <cellStyle name="Normal 5 4 4 2" xfId="31374"/>
    <cellStyle name="Normal 5 4 5" xfId="20996"/>
    <cellStyle name="Normal 5 4 6" xfId="5704"/>
    <cellStyle name="Normal 5 4 7" xfId="26278"/>
    <cellStyle name="Normal 5 4 8" xfId="41568"/>
    <cellStyle name="Normal 5 5" xfId="423"/>
    <cellStyle name="Normal 5 5 2" xfId="424"/>
    <cellStyle name="Normal 5 5 2 2" xfId="15993"/>
    <cellStyle name="Normal 5 5 2 2 2" xfId="36567"/>
    <cellStyle name="Normal 5 5 2 3" xfId="14471"/>
    <cellStyle name="Normal 5 5 2 3 2" xfId="35045"/>
    <cellStyle name="Normal 5 5 2 4" xfId="20999"/>
    <cellStyle name="Normal 5 5 2 5" xfId="5707"/>
    <cellStyle name="Normal 5 5 2 6" xfId="26281"/>
    <cellStyle name="Normal 5 5 2 7" xfId="41571"/>
    <cellStyle name="Normal 5 5 3" xfId="15992"/>
    <cellStyle name="Normal 5 5 3 2" xfId="36566"/>
    <cellStyle name="Normal 5 5 4" xfId="11901"/>
    <cellStyle name="Normal 5 5 4 2" xfId="32475"/>
    <cellStyle name="Normal 5 5 5" xfId="20998"/>
    <cellStyle name="Normal 5 5 6" xfId="5706"/>
    <cellStyle name="Normal 5 5 7" xfId="26280"/>
    <cellStyle name="Normal 5 5 8" xfId="41570"/>
    <cellStyle name="Normal 5 6" xfId="425"/>
    <cellStyle name="Normal 5 6 2" xfId="426"/>
    <cellStyle name="Normal 5 6 2 2" xfId="15995"/>
    <cellStyle name="Normal 5 6 2 2 2" xfId="36569"/>
    <cellStyle name="Normal 5 6 2 3" xfId="14955"/>
    <cellStyle name="Normal 5 6 2 3 2" xfId="35529"/>
    <cellStyle name="Normal 5 6 2 4" xfId="21001"/>
    <cellStyle name="Normal 5 6 2 5" xfId="5709"/>
    <cellStyle name="Normal 5 6 2 6" xfId="26283"/>
    <cellStyle name="Normal 5 6 2 7" xfId="41573"/>
    <cellStyle name="Normal 5 6 3" xfId="15994"/>
    <cellStyle name="Normal 5 6 3 2" xfId="36568"/>
    <cellStyle name="Normal 5 6 4" xfId="12385"/>
    <cellStyle name="Normal 5 6 4 2" xfId="32959"/>
    <cellStyle name="Normal 5 6 5" xfId="21000"/>
    <cellStyle name="Normal 5 6 6" xfId="5708"/>
    <cellStyle name="Normal 5 6 7" xfId="26282"/>
    <cellStyle name="Normal 5 6 8" xfId="41572"/>
    <cellStyle name="Normal 5 7" xfId="427"/>
    <cellStyle name="Normal 5 7 2" xfId="15996"/>
    <cellStyle name="Normal 5 7 2 2" xfId="36570"/>
    <cellStyle name="Normal 5 7 3" xfId="12874"/>
    <cellStyle name="Normal 5 7 3 2" xfId="33448"/>
    <cellStyle name="Normal 5 7 4" xfId="21002"/>
    <cellStyle name="Normal 5 7 5" xfId="5710"/>
    <cellStyle name="Normal 5 7 6" xfId="26284"/>
    <cellStyle name="Normal 5 7 7" xfId="41574"/>
    <cellStyle name="Normal 5 8" xfId="15661"/>
    <cellStyle name="Normal 5 8 2" xfId="36235"/>
    <cellStyle name="Normal 5 9" xfId="10517"/>
    <cellStyle name="Normal 5 9 2" xfId="31091"/>
    <cellStyle name="Normal 6" xfId="238"/>
    <cellStyle name="Normal 6 2" xfId="428"/>
    <cellStyle name="Normal 6 2 2" xfId="429"/>
    <cellStyle name="Normal 6 2 2 2" xfId="15998"/>
    <cellStyle name="Normal 6 2 2 2 2" xfId="36572"/>
    <cellStyle name="Normal 6 2 2 3" xfId="14576"/>
    <cellStyle name="Normal 6 2 2 3 2" xfId="35150"/>
    <cellStyle name="Normal 6 2 2 4" xfId="21004"/>
    <cellStyle name="Normal 6 2 2 5" xfId="5712"/>
    <cellStyle name="Normal 6 2 2 6" xfId="26286"/>
    <cellStyle name="Normal 6 2 2 7" xfId="41576"/>
    <cellStyle name="Normal 6 2 3" xfId="15997"/>
    <cellStyle name="Normal 6 2 3 2" xfId="36571"/>
    <cellStyle name="Normal 6 2 4" xfId="12006"/>
    <cellStyle name="Normal 6 2 4 2" xfId="32580"/>
    <cellStyle name="Normal 6 2 5" xfId="21003"/>
    <cellStyle name="Normal 6 2 6" xfId="5711"/>
    <cellStyle name="Normal 6 2 7" xfId="26285"/>
    <cellStyle name="Normal 6 2 8" xfId="41575"/>
    <cellStyle name="Normal 6 3" xfId="430"/>
    <cellStyle name="Normal 6 3 2" xfId="431"/>
    <cellStyle name="Normal 6 3 2 2" xfId="16000"/>
    <cellStyle name="Normal 6 3 2 2 2" xfId="36574"/>
    <cellStyle name="Normal 6 3 2 3" xfId="15060"/>
    <cellStyle name="Normal 6 3 2 3 2" xfId="35634"/>
    <cellStyle name="Normal 6 3 2 4" xfId="21006"/>
    <cellStyle name="Normal 6 3 2 5" xfId="5714"/>
    <cellStyle name="Normal 6 3 2 6" xfId="26288"/>
    <cellStyle name="Normal 6 3 2 7" xfId="41578"/>
    <cellStyle name="Normal 6 3 3" xfId="15999"/>
    <cellStyle name="Normal 6 3 3 2" xfId="36573"/>
    <cellStyle name="Normal 6 3 4" xfId="12490"/>
    <cellStyle name="Normal 6 3 4 2" xfId="33064"/>
    <cellStyle name="Normal 6 3 5" xfId="21005"/>
    <cellStyle name="Normal 6 3 6" xfId="5713"/>
    <cellStyle name="Normal 6 3 7" xfId="26287"/>
    <cellStyle name="Normal 6 3 8" xfId="41577"/>
    <cellStyle name="Normal 6 4" xfId="432"/>
    <cellStyle name="Normal 6 4 2" xfId="16001"/>
    <cellStyle name="Normal 6 4 2 2" xfId="36575"/>
    <cellStyle name="Normal 6 4 3" xfId="12875"/>
    <cellStyle name="Normal 6 4 3 2" xfId="33449"/>
    <cellStyle name="Normal 6 4 4" xfId="21007"/>
    <cellStyle name="Normal 6 4 5" xfId="5715"/>
    <cellStyle name="Normal 6 4 6" xfId="26289"/>
    <cellStyle name="Normal 6 4 7" xfId="41579"/>
    <cellStyle name="Normal 6 5" xfId="15766"/>
    <cellStyle name="Normal 6 5 2" xfId="36340"/>
    <cellStyle name="Normal 6 6" xfId="10622"/>
    <cellStyle name="Normal 6 6 2" xfId="31196"/>
    <cellStyle name="Normal 6 7" xfId="20817"/>
    <cellStyle name="Normal 6 8" xfId="5479"/>
    <cellStyle name="Normal 6 9" xfId="26054"/>
    <cellStyle name="Normal 7" xfId="125"/>
    <cellStyle name="Normal 7 10" xfId="26159"/>
    <cellStyle name="Normal 7 11" xfId="41278"/>
    <cellStyle name="Normal 7 2" xfId="433"/>
    <cellStyle name="Normal 7 2 2" xfId="434"/>
    <cellStyle name="Normal 7 2 2 2" xfId="16003"/>
    <cellStyle name="Normal 7 2 2 2 2" xfId="36577"/>
    <cellStyle name="Normal 7 2 2 3" xfId="13371"/>
    <cellStyle name="Normal 7 2 2 3 2" xfId="33945"/>
    <cellStyle name="Normal 7 2 2 4" xfId="21009"/>
    <cellStyle name="Normal 7 2 2 5" xfId="5717"/>
    <cellStyle name="Normal 7 2 2 6" xfId="26291"/>
    <cellStyle name="Normal 7 2 2 7" xfId="41581"/>
    <cellStyle name="Normal 7 2 3" xfId="16002"/>
    <cellStyle name="Normal 7 2 3 2" xfId="36576"/>
    <cellStyle name="Normal 7 2 4" xfId="10801"/>
    <cellStyle name="Normal 7 2 4 2" xfId="31375"/>
    <cellStyle name="Normal 7 2 5" xfId="21008"/>
    <cellStyle name="Normal 7 2 6" xfId="5716"/>
    <cellStyle name="Normal 7 2 7" xfId="26290"/>
    <cellStyle name="Normal 7 2 8" xfId="41580"/>
    <cellStyle name="Normal 7 3" xfId="435"/>
    <cellStyle name="Normal 7 3 2" xfId="436"/>
    <cellStyle name="Normal 7 3 2 2" xfId="16005"/>
    <cellStyle name="Normal 7 3 2 2 2" xfId="36579"/>
    <cellStyle name="Normal 7 3 2 3" xfId="14681"/>
    <cellStyle name="Normal 7 3 2 3 2" xfId="35255"/>
    <cellStyle name="Normal 7 3 2 4" xfId="21011"/>
    <cellStyle name="Normal 7 3 2 5" xfId="5719"/>
    <cellStyle name="Normal 7 3 2 6" xfId="26293"/>
    <cellStyle name="Normal 7 3 2 7" xfId="41583"/>
    <cellStyle name="Normal 7 3 3" xfId="16004"/>
    <cellStyle name="Normal 7 3 3 2" xfId="36578"/>
    <cellStyle name="Normal 7 3 4" xfId="12111"/>
    <cellStyle name="Normal 7 3 4 2" xfId="32685"/>
    <cellStyle name="Normal 7 3 5" xfId="21010"/>
    <cellStyle name="Normal 7 3 6" xfId="5718"/>
    <cellStyle name="Normal 7 3 7" xfId="26292"/>
    <cellStyle name="Normal 7 3 8" xfId="41582"/>
    <cellStyle name="Normal 7 4" xfId="437"/>
    <cellStyle name="Normal 7 4 2" xfId="438"/>
    <cellStyle name="Normal 7 4 2 2" xfId="16007"/>
    <cellStyle name="Normal 7 4 2 2 2" xfId="36581"/>
    <cellStyle name="Normal 7 4 2 3" xfId="15165"/>
    <cellStyle name="Normal 7 4 2 3 2" xfId="35739"/>
    <cellStyle name="Normal 7 4 2 4" xfId="21013"/>
    <cellStyle name="Normal 7 4 2 5" xfId="5721"/>
    <cellStyle name="Normal 7 4 2 6" xfId="26295"/>
    <cellStyle name="Normal 7 4 2 7" xfId="41585"/>
    <cellStyle name="Normal 7 4 3" xfId="16006"/>
    <cellStyle name="Normal 7 4 3 2" xfId="36580"/>
    <cellStyle name="Normal 7 4 4" xfId="12595"/>
    <cellStyle name="Normal 7 4 4 2" xfId="33169"/>
    <cellStyle name="Normal 7 4 5" xfId="21012"/>
    <cellStyle name="Normal 7 4 6" xfId="5720"/>
    <cellStyle name="Normal 7 4 7" xfId="26294"/>
    <cellStyle name="Normal 7 4 8" xfId="41584"/>
    <cellStyle name="Normal 7 5" xfId="439"/>
    <cellStyle name="Normal 7 5 2" xfId="16008"/>
    <cellStyle name="Normal 7 5 2 2" xfId="36582"/>
    <cellStyle name="Normal 7 5 3" xfId="12876"/>
    <cellStyle name="Normal 7 5 3 2" xfId="33450"/>
    <cellStyle name="Normal 7 5 4" xfId="21014"/>
    <cellStyle name="Normal 7 5 5" xfId="5722"/>
    <cellStyle name="Normal 7 5 6" xfId="26296"/>
    <cellStyle name="Normal 7 5 7" xfId="41586"/>
    <cellStyle name="Normal 7 6" xfId="15871"/>
    <cellStyle name="Normal 7 6 2" xfId="36445"/>
    <cellStyle name="Normal 7 7" xfId="10727"/>
    <cellStyle name="Normal 7 7 2" xfId="31301"/>
    <cellStyle name="Normal 7 8" xfId="20704"/>
    <cellStyle name="Normal 7 9" xfId="5584"/>
    <cellStyle name="Normal 8" xfId="440"/>
    <cellStyle name="Normal 8 2" xfId="441"/>
    <cellStyle name="Normal 8 2 2" xfId="16010"/>
    <cellStyle name="Normal 8 2 2 2" xfId="36584"/>
    <cellStyle name="Normal 8 2 3" xfId="13372"/>
    <cellStyle name="Normal 8 2 3 2" xfId="33946"/>
    <cellStyle name="Normal 8 2 4" xfId="21016"/>
    <cellStyle name="Normal 8 2 5" xfId="5724"/>
    <cellStyle name="Normal 8 2 6" xfId="26298"/>
    <cellStyle name="Normal 8 2 7" xfId="41588"/>
    <cellStyle name="Normal 8 3" xfId="16009"/>
    <cellStyle name="Normal 8 3 2" xfId="36583"/>
    <cellStyle name="Normal 8 4" xfId="10802"/>
    <cellStyle name="Normal 8 4 2" xfId="31376"/>
    <cellStyle name="Normal 8 5" xfId="21015"/>
    <cellStyle name="Normal 8 6" xfId="5723"/>
    <cellStyle name="Normal 8 7" xfId="26297"/>
    <cellStyle name="Normal 8 8" xfId="41587"/>
    <cellStyle name="Normal 9" xfId="442"/>
    <cellStyle name="Normal 9 2" xfId="443"/>
    <cellStyle name="Normal 9 2 2" xfId="16012"/>
    <cellStyle name="Normal 9 2 2 2" xfId="36586"/>
    <cellStyle name="Normal 9 2 3" xfId="14157"/>
    <cellStyle name="Normal 9 2 3 2" xfId="34731"/>
    <cellStyle name="Normal 9 2 4" xfId="21018"/>
    <cellStyle name="Normal 9 2 5" xfId="5726"/>
    <cellStyle name="Normal 9 2 6" xfId="26300"/>
    <cellStyle name="Normal 9 2 7" xfId="41590"/>
    <cellStyle name="Normal 9 3" xfId="16011"/>
    <cellStyle name="Normal 9 3 2" xfId="36585"/>
    <cellStyle name="Normal 9 4" xfId="11587"/>
    <cellStyle name="Normal 9 4 2" xfId="32161"/>
    <cellStyle name="Normal 9 5" xfId="21017"/>
    <cellStyle name="Normal 9 6" xfId="5725"/>
    <cellStyle name="Normal 9 7" xfId="26299"/>
    <cellStyle name="Normal 9 8" xfId="41589"/>
    <cellStyle name="Normal_1.Nativity" xfId="4"/>
    <cellStyle name="Percent" xfId="6" builtinId="5"/>
    <cellStyle name="Percent 2" xfId="5"/>
    <cellStyle name="Percent 3" xfId="240"/>
    <cellStyle name="Percent 3 2" xfId="444"/>
    <cellStyle name="Percent 3 2 2" xfId="445"/>
    <cellStyle name="Percent 3 2 2 2" xfId="16014"/>
    <cellStyle name="Percent 3 2 2 2 2" xfId="36588"/>
    <cellStyle name="Percent 3 2 2 3" xfId="14470"/>
    <cellStyle name="Percent 3 2 2 3 2" xfId="35044"/>
    <cellStyle name="Percent 3 2 2 4" xfId="21020"/>
    <cellStyle name="Percent 3 2 2 5" xfId="5728"/>
    <cellStyle name="Percent 3 2 2 6" xfId="26302"/>
    <cellStyle name="Percent 3 2 2 7" xfId="41592"/>
    <cellStyle name="Percent 3 2 3" xfId="16013"/>
    <cellStyle name="Percent 3 2 3 2" xfId="36587"/>
    <cellStyle name="Percent 3 2 4" xfId="11900"/>
    <cellStyle name="Percent 3 2 4 2" xfId="32474"/>
    <cellStyle name="Percent 3 2 5" xfId="21019"/>
    <cellStyle name="Percent 3 2 6" xfId="5727"/>
    <cellStyle name="Percent 3 2 7" xfId="26301"/>
    <cellStyle name="Percent 3 2 8" xfId="41591"/>
    <cellStyle name="Percent 3 3" xfId="446"/>
    <cellStyle name="Percent 3 3 2" xfId="447"/>
    <cellStyle name="Percent 3 3 2 2" xfId="16016"/>
    <cellStyle name="Percent 3 3 2 2 2" xfId="36590"/>
    <cellStyle name="Percent 3 3 2 3" xfId="14954"/>
    <cellStyle name="Percent 3 3 2 3 2" xfId="35528"/>
    <cellStyle name="Percent 3 3 2 4" xfId="21022"/>
    <cellStyle name="Percent 3 3 2 5" xfId="5730"/>
    <cellStyle name="Percent 3 3 2 6" xfId="26304"/>
    <cellStyle name="Percent 3 3 2 7" xfId="41594"/>
    <cellStyle name="Percent 3 3 3" xfId="16015"/>
    <cellStyle name="Percent 3 3 3 2" xfId="36589"/>
    <cellStyle name="Percent 3 3 4" xfId="12384"/>
    <cellStyle name="Percent 3 3 4 2" xfId="32958"/>
    <cellStyle name="Percent 3 3 5" xfId="21021"/>
    <cellStyle name="Percent 3 3 6" xfId="5729"/>
    <cellStyle name="Percent 3 3 7" xfId="26303"/>
    <cellStyle name="Percent 3 3 8" xfId="41593"/>
    <cellStyle name="Percent 3 4" xfId="448"/>
    <cellStyle name="Percent 3 4 2" xfId="16017"/>
    <cellStyle name="Percent 3 4 2 2" xfId="36591"/>
    <cellStyle name="Percent 3 4 3" xfId="12877"/>
    <cellStyle name="Percent 3 4 3 2" xfId="33451"/>
    <cellStyle name="Percent 3 4 4" xfId="21023"/>
    <cellStyle name="Percent 3 4 5" xfId="5731"/>
    <cellStyle name="Percent 3 4 6" xfId="26305"/>
    <cellStyle name="Percent 3 4 7" xfId="41595"/>
    <cellStyle name="Percent 3 5" xfId="15660"/>
    <cellStyle name="Percent 3 5 2" xfId="36234"/>
    <cellStyle name="Percent 3 6" xfId="10516"/>
    <cellStyle name="Percent 3 6 2" xfId="31090"/>
    <cellStyle name="Percent 3 7" xfId="20818"/>
    <cellStyle name="Percent 3 8" xfId="5373"/>
    <cellStyle name="Percent 3 9" xfId="25948"/>
    <cellStyle name="Percent 4" xfId="449"/>
    <cellStyle name="Percent 4 2" xfId="450"/>
    <cellStyle name="Percent 4 2 2" xfId="16019"/>
    <cellStyle name="Percent 4 2 2 2" xfId="36593"/>
    <cellStyle name="Percent 4 2 3" xfId="15317"/>
    <cellStyle name="Percent 4 2 3 2" xfId="35891"/>
    <cellStyle name="Percent 4 2 4" xfId="21025"/>
    <cellStyle name="Percent 4 2 5" xfId="5733"/>
    <cellStyle name="Percent 4 2 6" xfId="26307"/>
    <cellStyle name="Percent 4 2 7" xfId="41597"/>
    <cellStyle name="Percent 4 3" xfId="16018"/>
    <cellStyle name="Percent 4 3 2" xfId="36592"/>
    <cellStyle name="Percent 4 4" xfId="12747"/>
    <cellStyle name="Percent 4 4 2" xfId="33321"/>
    <cellStyle name="Percent 4 5" xfId="21024"/>
    <cellStyle name="Percent 4 6" xfId="5732"/>
    <cellStyle name="Percent 4 7" xfId="26306"/>
    <cellStyle name="Percent 4 8" xfId="41596"/>
    <cellStyle name="style1422648090901" xfId="451"/>
    <cellStyle name="style1422648090901 10" xfId="41598"/>
    <cellStyle name="style1422648090901 2" xfId="452"/>
    <cellStyle name="style1422648090901 2 2" xfId="453"/>
    <cellStyle name="style1422648090901 2 2 2" xfId="16021"/>
    <cellStyle name="style1422648090901 2 2 2 2" xfId="36595"/>
    <cellStyle name="style1422648090901 2 2 3" xfId="14258"/>
    <cellStyle name="style1422648090901 2 2 3 2" xfId="34832"/>
    <cellStyle name="style1422648090901 2 2 4" xfId="21028"/>
    <cellStyle name="style1422648090901 2 2 5" xfId="5735"/>
    <cellStyle name="style1422648090901 2 2 6" xfId="26309"/>
    <cellStyle name="style1422648090901 2 2 7" xfId="41600"/>
    <cellStyle name="style1422648090901 2 3" xfId="16020"/>
    <cellStyle name="style1422648090901 2 3 2" xfId="36594"/>
    <cellStyle name="style1422648090901 2 4" xfId="11688"/>
    <cellStyle name="style1422648090901 2 4 2" xfId="32262"/>
    <cellStyle name="style1422648090901 2 5" xfId="21027"/>
    <cellStyle name="style1422648090901 2 6" xfId="5734"/>
    <cellStyle name="style1422648090901 2 7" xfId="26308"/>
    <cellStyle name="style1422648090901 2 8" xfId="41599"/>
    <cellStyle name="style1422648090901 3" xfId="454"/>
    <cellStyle name="style1422648090901 3 2" xfId="455"/>
    <cellStyle name="style1422648090901 3 2 2" xfId="16023"/>
    <cellStyle name="style1422648090901 3 2 2 2" xfId="36597"/>
    <cellStyle name="style1422648090901 3 2 3" xfId="14742"/>
    <cellStyle name="style1422648090901 3 2 3 2" xfId="35316"/>
    <cellStyle name="style1422648090901 3 2 4" xfId="21030"/>
    <cellStyle name="style1422648090901 3 2 5" xfId="5737"/>
    <cellStyle name="style1422648090901 3 2 6" xfId="26311"/>
    <cellStyle name="style1422648090901 3 2 7" xfId="41602"/>
    <cellStyle name="style1422648090901 3 3" xfId="16022"/>
    <cellStyle name="style1422648090901 3 3 2" xfId="36596"/>
    <cellStyle name="style1422648090901 3 4" xfId="12172"/>
    <cellStyle name="style1422648090901 3 4 2" xfId="32746"/>
    <cellStyle name="style1422648090901 3 5" xfId="21029"/>
    <cellStyle name="style1422648090901 3 6" xfId="5736"/>
    <cellStyle name="style1422648090901 3 7" xfId="26310"/>
    <cellStyle name="style1422648090901 3 8" xfId="41601"/>
    <cellStyle name="style1422648090901 4" xfId="456"/>
    <cellStyle name="style1422648090901 4 2" xfId="16024"/>
    <cellStyle name="style1422648090901 4 2 2" xfId="36598"/>
    <cellStyle name="style1422648090901 4 3" xfId="12878"/>
    <cellStyle name="style1422648090901 4 3 2" xfId="33452"/>
    <cellStyle name="style1422648090901 4 4" xfId="21031"/>
    <cellStyle name="style1422648090901 4 5" xfId="5738"/>
    <cellStyle name="style1422648090901 4 6" xfId="26312"/>
    <cellStyle name="style1422648090901 4 7" xfId="41603"/>
    <cellStyle name="style1422648090901 5" xfId="15448"/>
    <cellStyle name="style1422648090901 5 2" xfId="36022"/>
    <cellStyle name="style1422648090901 6" xfId="10304"/>
    <cellStyle name="style1422648090901 6 2" xfId="30878"/>
    <cellStyle name="style1422648090901 7" xfId="21026"/>
    <cellStyle name="style1422648090901 8" xfId="5161"/>
    <cellStyle name="style1422648090901 9" xfId="25736"/>
    <cellStyle name="style1422648091023" xfId="457"/>
    <cellStyle name="style1422648091023 10" xfId="41604"/>
    <cellStyle name="style1422648091023 2" xfId="458"/>
    <cellStyle name="style1422648091023 2 2" xfId="459"/>
    <cellStyle name="style1422648091023 2 2 2" xfId="16026"/>
    <cellStyle name="style1422648091023 2 2 2 2" xfId="36600"/>
    <cellStyle name="style1422648091023 2 2 3" xfId="14259"/>
    <cellStyle name="style1422648091023 2 2 3 2" xfId="34833"/>
    <cellStyle name="style1422648091023 2 2 4" xfId="21034"/>
    <cellStyle name="style1422648091023 2 2 5" xfId="5740"/>
    <cellStyle name="style1422648091023 2 2 6" xfId="26314"/>
    <cellStyle name="style1422648091023 2 2 7" xfId="41606"/>
    <cellStyle name="style1422648091023 2 3" xfId="16025"/>
    <cellStyle name="style1422648091023 2 3 2" xfId="36599"/>
    <cellStyle name="style1422648091023 2 4" xfId="11689"/>
    <cellStyle name="style1422648091023 2 4 2" xfId="32263"/>
    <cellStyle name="style1422648091023 2 5" xfId="21033"/>
    <cellStyle name="style1422648091023 2 6" xfId="5739"/>
    <cellStyle name="style1422648091023 2 7" xfId="26313"/>
    <cellStyle name="style1422648091023 2 8" xfId="41605"/>
    <cellStyle name="style1422648091023 3" xfId="460"/>
    <cellStyle name="style1422648091023 3 2" xfId="461"/>
    <cellStyle name="style1422648091023 3 2 2" xfId="16028"/>
    <cellStyle name="style1422648091023 3 2 2 2" xfId="36602"/>
    <cellStyle name="style1422648091023 3 2 3" xfId="14743"/>
    <cellStyle name="style1422648091023 3 2 3 2" xfId="35317"/>
    <cellStyle name="style1422648091023 3 2 4" xfId="21036"/>
    <cellStyle name="style1422648091023 3 2 5" xfId="5742"/>
    <cellStyle name="style1422648091023 3 2 6" xfId="26316"/>
    <cellStyle name="style1422648091023 3 2 7" xfId="41608"/>
    <cellStyle name="style1422648091023 3 3" xfId="16027"/>
    <cellStyle name="style1422648091023 3 3 2" xfId="36601"/>
    <cellStyle name="style1422648091023 3 4" xfId="12173"/>
    <cellStyle name="style1422648091023 3 4 2" xfId="32747"/>
    <cellStyle name="style1422648091023 3 5" xfId="21035"/>
    <cellStyle name="style1422648091023 3 6" xfId="5741"/>
    <cellStyle name="style1422648091023 3 7" xfId="26315"/>
    <cellStyle name="style1422648091023 3 8" xfId="41607"/>
    <cellStyle name="style1422648091023 4" xfId="462"/>
    <cellStyle name="style1422648091023 4 2" xfId="16029"/>
    <cellStyle name="style1422648091023 4 2 2" xfId="36603"/>
    <cellStyle name="style1422648091023 4 3" xfId="12879"/>
    <cellStyle name="style1422648091023 4 3 2" xfId="33453"/>
    <cellStyle name="style1422648091023 4 4" xfId="21037"/>
    <cellStyle name="style1422648091023 4 5" xfId="5743"/>
    <cellStyle name="style1422648091023 4 6" xfId="26317"/>
    <cellStyle name="style1422648091023 4 7" xfId="41609"/>
    <cellStyle name="style1422648091023 5" xfId="15449"/>
    <cellStyle name="style1422648091023 5 2" xfId="36023"/>
    <cellStyle name="style1422648091023 6" xfId="10305"/>
    <cellStyle name="style1422648091023 6 2" xfId="30879"/>
    <cellStyle name="style1422648091023 7" xfId="21032"/>
    <cellStyle name="style1422648091023 8" xfId="5162"/>
    <cellStyle name="style1422648091023 9" xfId="25737"/>
    <cellStyle name="style1422648091072" xfId="463"/>
    <cellStyle name="style1422648091072 10" xfId="41610"/>
    <cellStyle name="style1422648091072 2" xfId="464"/>
    <cellStyle name="style1422648091072 2 2" xfId="465"/>
    <cellStyle name="style1422648091072 2 2 2" xfId="16031"/>
    <cellStyle name="style1422648091072 2 2 2 2" xfId="36605"/>
    <cellStyle name="style1422648091072 2 2 3" xfId="14260"/>
    <cellStyle name="style1422648091072 2 2 3 2" xfId="34834"/>
    <cellStyle name="style1422648091072 2 2 4" xfId="21040"/>
    <cellStyle name="style1422648091072 2 2 5" xfId="5745"/>
    <cellStyle name="style1422648091072 2 2 6" xfId="26319"/>
    <cellStyle name="style1422648091072 2 2 7" xfId="41612"/>
    <cellStyle name="style1422648091072 2 3" xfId="16030"/>
    <cellStyle name="style1422648091072 2 3 2" xfId="36604"/>
    <cellStyle name="style1422648091072 2 4" xfId="11690"/>
    <cellStyle name="style1422648091072 2 4 2" xfId="32264"/>
    <cellStyle name="style1422648091072 2 5" xfId="21039"/>
    <cellStyle name="style1422648091072 2 6" xfId="5744"/>
    <cellStyle name="style1422648091072 2 7" xfId="26318"/>
    <cellStyle name="style1422648091072 2 8" xfId="41611"/>
    <cellStyle name="style1422648091072 3" xfId="466"/>
    <cellStyle name="style1422648091072 3 2" xfId="467"/>
    <cellStyle name="style1422648091072 3 2 2" xfId="16033"/>
    <cellStyle name="style1422648091072 3 2 2 2" xfId="36607"/>
    <cellStyle name="style1422648091072 3 2 3" xfId="14744"/>
    <cellStyle name="style1422648091072 3 2 3 2" xfId="35318"/>
    <cellStyle name="style1422648091072 3 2 4" xfId="21042"/>
    <cellStyle name="style1422648091072 3 2 5" xfId="5747"/>
    <cellStyle name="style1422648091072 3 2 6" xfId="26321"/>
    <cellStyle name="style1422648091072 3 2 7" xfId="41614"/>
    <cellStyle name="style1422648091072 3 3" xfId="16032"/>
    <cellStyle name="style1422648091072 3 3 2" xfId="36606"/>
    <cellStyle name="style1422648091072 3 4" xfId="12174"/>
    <cellStyle name="style1422648091072 3 4 2" xfId="32748"/>
    <cellStyle name="style1422648091072 3 5" xfId="21041"/>
    <cellStyle name="style1422648091072 3 6" xfId="5746"/>
    <cellStyle name="style1422648091072 3 7" xfId="26320"/>
    <cellStyle name="style1422648091072 3 8" xfId="41613"/>
    <cellStyle name="style1422648091072 4" xfId="468"/>
    <cellStyle name="style1422648091072 4 2" xfId="16034"/>
    <cellStyle name="style1422648091072 4 2 2" xfId="36608"/>
    <cellStyle name="style1422648091072 4 3" xfId="12880"/>
    <cellStyle name="style1422648091072 4 3 2" xfId="33454"/>
    <cellStyle name="style1422648091072 4 4" xfId="21043"/>
    <cellStyle name="style1422648091072 4 5" xfId="5748"/>
    <cellStyle name="style1422648091072 4 6" xfId="26322"/>
    <cellStyle name="style1422648091072 4 7" xfId="41615"/>
    <cellStyle name="style1422648091072 5" xfId="15450"/>
    <cellStyle name="style1422648091072 5 2" xfId="36024"/>
    <cellStyle name="style1422648091072 6" xfId="10306"/>
    <cellStyle name="style1422648091072 6 2" xfId="30880"/>
    <cellStyle name="style1422648091072 7" xfId="21038"/>
    <cellStyle name="style1422648091072 8" xfId="5163"/>
    <cellStyle name="style1422648091072 9" xfId="25738"/>
    <cellStyle name="style1422648091110" xfId="469"/>
    <cellStyle name="style1422648091110 10" xfId="41616"/>
    <cellStyle name="style1422648091110 2" xfId="470"/>
    <cellStyle name="style1422648091110 2 2" xfId="471"/>
    <cellStyle name="style1422648091110 2 2 2" xfId="16036"/>
    <cellStyle name="style1422648091110 2 2 2 2" xfId="36610"/>
    <cellStyle name="style1422648091110 2 2 3" xfId="14261"/>
    <cellStyle name="style1422648091110 2 2 3 2" xfId="34835"/>
    <cellStyle name="style1422648091110 2 2 4" xfId="21046"/>
    <cellStyle name="style1422648091110 2 2 5" xfId="5750"/>
    <cellStyle name="style1422648091110 2 2 6" xfId="26324"/>
    <cellStyle name="style1422648091110 2 2 7" xfId="41618"/>
    <cellStyle name="style1422648091110 2 3" xfId="16035"/>
    <cellStyle name="style1422648091110 2 3 2" xfId="36609"/>
    <cellStyle name="style1422648091110 2 4" xfId="11691"/>
    <cellStyle name="style1422648091110 2 4 2" xfId="32265"/>
    <cellStyle name="style1422648091110 2 5" xfId="21045"/>
    <cellStyle name="style1422648091110 2 6" xfId="5749"/>
    <cellStyle name="style1422648091110 2 7" xfId="26323"/>
    <cellStyle name="style1422648091110 2 8" xfId="41617"/>
    <cellStyle name="style1422648091110 3" xfId="472"/>
    <cellStyle name="style1422648091110 3 2" xfId="473"/>
    <cellStyle name="style1422648091110 3 2 2" xfId="16038"/>
    <cellStyle name="style1422648091110 3 2 2 2" xfId="36612"/>
    <cellStyle name="style1422648091110 3 2 3" xfId="14745"/>
    <cellStyle name="style1422648091110 3 2 3 2" xfId="35319"/>
    <cellStyle name="style1422648091110 3 2 4" xfId="21048"/>
    <cellStyle name="style1422648091110 3 2 5" xfId="5752"/>
    <cellStyle name="style1422648091110 3 2 6" xfId="26326"/>
    <cellStyle name="style1422648091110 3 2 7" xfId="41620"/>
    <cellStyle name="style1422648091110 3 3" xfId="16037"/>
    <cellStyle name="style1422648091110 3 3 2" xfId="36611"/>
    <cellStyle name="style1422648091110 3 4" xfId="12175"/>
    <cellStyle name="style1422648091110 3 4 2" xfId="32749"/>
    <cellStyle name="style1422648091110 3 5" xfId="21047"/>
    <cellStyle name="style1422648091110 3 6" xfId="5751"/>
    <cellStyle name="style1422648091110 3 7" xfId="26325"/>
    <cellStyle name="style1422648091110 3 8" xfId="41619"/>
    <cellStyle name="style1422648091110 4" xfId="474"/>
    <cellStyle name="style1422648091110 4 2" xfId="16039"/>
    <cellStyle name="style1422648091110 4 2 2" xfId="36613"/>
    <cellStyle name="style1422648091110 4 3" xfId="12881"/>
    <cellStyle name="style1422648091110 4 3 2" xfId="33455"/>
    <cellStyle name="style1422648091110 4 4" xfId="21049"/>
    <cellStyle name="style1422648091110 4 5" xfId="5753"/>
    <cellStyle name="style1422648091110 4 6" xfId="26327"/>
    <cellStyle name="style1422648091110 4 7" xfId="41621"/>
    <cellStyle name="style1422648091110 5" xfId="15451"/>
    <cellStyle name="style1422648091110 5 2" xfId="36025"/>
    <cellStyle name="style1422648091110 6" xfId="10307"/>
    <cellStyle name="style1422648091110 6 2" xfId="30881"/>
    <cellStyle name="style1422648091110 7" xfId="21044"/>
    <cellStyle name="style1422648091110 8" xfId="5164"/>
    <cellStyle name="style1422648091110 9" xfId="25739"/>
    <cellStyle name="style1422648091157" xfId="475"/>
    <cellStyle name="style1422648091157 10" xfId="41622"/>
    <cellStyle name="style1422648091157 2" xfId="476"/>
    <cellStyle name="style1422648091157 2 2" xfId="477"/>
    <cellStyle name="style1422648091157 2 2 2" xfId="16041"/>
    <cellStyle name="style1422648091157 2 2 2 2" xfId="36615"/>
    <cellStyle name="style1422648091157 2 2 3" xfId="14262"/>
    <cellStyle name="style1422648091157 2 2 3 2" xfId="34836"/>
    <cellStyle name="style1422648091157 2 2 4" xfId="21052"/>
    <cellStyle name="style1422648091157 2 2 5" xfId="5755"/>
    <cellStyle name="style1422648091157 2 2 6" xfId="26329"/>
    <cellStyle name="style1422648091157 2 2 7" xfId="41624"/>
    <cellStyle name="style1422648091157 2 3" xfId="16040"/>
    <cellStyle name="style1422648091157 2 3 2" xfId="36614"/>
    <cellStyle name="style1422648091157 2 4" xfId="11692"/>
    <cellStyle name="style1422648091157 2 4 2" xfId="32266"/>
    <cellStyle name="style1422648091157 2 5" xfId="21051"/>
    <cellStyle name="style1422648091157 2 6" xfId="5754"/>
    <cellStyle name="style1422648091157 2 7" xfId="26328"/>
    <cellStyle name="style1422648091157 2 8" xfId="41623"/>
    <cellStyle name="style1422648091157 3" xfId="478"/>
    <cellStyle name="style1422648091157 3 2" xfId="479"/>
    <cellStyle name="style1422648091157 3 2 2" xfId="16043"/>
    <cellStyle name="style1422648091157 3 2 2 2" xfId="36617"/>
    <cellStyle name="style1422648091157 3 2 3" xfId="14746"/>
    <cellStyle name="style1422648091157 3 2 3 2" xfId="35320"/>
    <cellStyle name="style1422648091157 3 2 4" xfId="21054"/>
    <cellStyle name="style1422648091157 3 2 5" xfId="5757"/>
    <cellStyle name="style1422648091157 3 2 6" xfId="26331"/>
    <cellStyle name="style1422648091157 3 2 7" xfId="41626"/>
    <cellStyle name="style1422648091157 3 3" xfId="16042"/>
    <cellStyle name="style1422648091157 3 3 2" xfId="36616"/>
    <cellStyle name="style1422648091157 3 4" xfId="12176"/>
    <cellStyle name="style1422648091157 3 4 2" xfId="32750"/>
    <cellStyle name="style1422648091157 3 5" xfId="21053"/>
    <cellStyle name="style1422648091157 3 6" xfId="5756"/>
    <cellStyle name="style1422648091157 3 7" xfId="26330"/>
    <cellStyle name="style1422648091157 3 8" xfId="41625"/>
    <cellStyle name="style1422648091157 4" xfId="480"/>
    <cellStyle name="style1422648091157 4 2" xfId="16044"/>
    <cellStyle name="style1422648091157 4 2 2" xfId="36618"/>
    <cellStyle name="style1422648091157 4 3" xfId="12882"/>
    <cellStyle name="style1422648091157 4 3 2" xfId="33456"/>
    <cellStyle name="style1422648091157 4 4" xfId="21055"/>
    <cellStyle name="style1422648091157 4 5" xfId="5758"/>
    <cellStyle name="style1422648091157 4 6" xfId="26332"/>
    <cellStyle name="style1422648091157 4 7" xfId="41627"/>
    <cellStyle name="style1422648091157 5" xfId="15452"/>
    <cellStyle name="style1422648091157 5 2" xfId="36026"/>
    <cellStyle name="style1422648091157 6" xfId="10308"/>
    <cellStyle name="style1422648091157 6 2" xfId="30882"/>
    <cellStyle name="style1422648091157 7" xfId="21050"/>
    <cellStyle name="style1422648091157 8" xfId="5165"/>
    <cellStyle name="style1422648091157 9" xfId="25740"/>
    <cellStyle name="style1422648091203" xfId="481"/>
    <cellStyle name="style1422648091203 10" xfId="41628"/>
    <cellStyle name="style1422648091203 2" xfId="482"/>
    <cellStyle name="style1422648091203 2 2" xfId="483"/>
    <cellStyle name="style1422648091203 2 2 2" xfId="16046"/>
    <cellStyle name="style1422648091203 2 2 2 2" xfId="36620"/>
    <cellStyle name="style1422648091203 2 2 3" xfId="14263"/>
    <cellStyle name="style1422648091203 2 2 3 2" xfId="34837"/>
    <cellStyle name="style1422648091203 2 2 4" xfId="21058"/>
    <cellStyle name="style1422648091203 2 2 5" xfId="5760"/>
    <cellStyle name="style1422648091203 2 2 6" xfId="26334"/>
    <cellStyle name="style1422648091203 2 2 7" xfId="41630"/>
    <cellStyle name="style1422648091203 2 3" xfId="16045"/>
    <cellStyle name="style1422648091203 2 3 2" xfId="36619"/>
    <cellStyle name="style1422648091203 2 4" xfId="11693"/>
    <cellStyle name="style1422648091203 2 4 2" xfId="32267"/>
    <cellStyle name="style1422648091203 2 5" xfId="21057"/>
    <cellStyle name="style1422648091203 2 6" xfId="5759"/>
    <cellStyle name="style1422648091203 2 7" xfId="26333"/>
    <cellStyle name="style1422648091203 2 8" xfId="41629"/>
    <cellStyle name="style1422648091203 3" xfId="484"/>
    <cellStyle name="style1422648091203 3 2" xfId="485"/>
    <cellStyle name="style1422648091203 3 2 2" xfId="16048"/>
    <cellStyle name="style1422648091203 3 2 2 2" xfId="36622"/>
    <cellStyle name="style1422648091203 3 2 3" xfId="14747"/>
    <cellStyle name="style1422648091203 3 2 3 2" xfId="35321"/>
    <cellStyle name="style1422648091203 3 2 4" xfId="21060"/>
    <cellStyle name="style1422648091203 3 2 5" xfId="5762"/>
    <cellStyle name="style1422648091203 3 2 6" xfId="26336"/>
    <cellStyle name="style1422648091203 3 2 7" xfId="41632"/>
    <cellStyle name="style1422648091203 3 3" xfId="16047"/>
    <cellStyle name="style1422648091203 3 3 2" xfId="36621"/>
    <cellStyle name="style1422648091203 3 4" xfId="12177"/>
    <cellStyle name="style1422648091203 3 4 2" xfId="32751"/>
    <cellStyle name="style1422648091203 3 5" xfId="21059"/>
    <cellStyle name="style1422648091203 3 6" xfId="5761"/>
    <cellStyle name="style1422648091203 3 7" xfId="26335"/>
    <cellStyle name="style1422648091203 3 8" xfId="41631"/>
    <cellStyle name="style1422648091203 4" xfId="486"/>
    <cellStyle name="style1422648091203 4 2" xfId="16049"/>
    <cellStyle name="style1422648091203 4 2 2" xfId="36623"/>
    <cellStyle name="style1422648091203 4 3" xfId="12883"/>
    <cellStyle name="style1422648091203 4 3 2" xfId="33457"/>
    <cellStyle name="style1422648091203 4 4" xfId="21061"/>
    <cellStyle name="style1422648091203 4 5" xfId="5763"/>
    <cellStyle name="style1422648091203 4 6" xfId="26337"/>
    <cellStyle name="style1422648091203 4 7" xfId="41633"/>
    <cellStyle name="style1422648091203 5" xfId="15453"/>
    <cellStyle name="style1422648091203 5 2" xfId="36027"/>
    <cellStyle name="style1422648091203 6" xfId="10309"/>
    <cellStyle name="style1422648091203 6 2" xfId="30883"/>
    <cellStyle name="style1422648091203 7" xfId="21056"/>
    <cellStyle name="style1422648091203 8" xfId="5166"/>
    <cellStyle name="style1422648091203 9" xfId="25741"/>
    <cellStyle name="style1422648091250" xfId="487"/>
    <cellStyle name="style1422648091250 10" xfId="41634"/>
    <cellStyle name="style1422648091250 2" xfId="488"/>
    <cellStyle name="style1422648091250 2 2" xfId="489"/>
    <cellStyle name="style1422648091250 2 2 2" xfId="16051"/>
    <cellStyle name="style1422648091250 2 2 2 2" xfId="36625"/>
    <cellStyle name="style1422648091250 2 2 3" xfId="14264"/>
    <cellStyle name="style1422648091250 2 2 3 2" xfId="34838"/>
    <cellStyle name="style1422648091250 2 2 4" xfId="21064"/>
    <cellStyle name="style1422648091250 2 2 5" xfId="5765"/>
    <cellStyle name="style1422648091250 2 2 6" xfId="26339"/>
    <cellStyle name="style1422648091250 2 2 7" xfId="41636"/>
    <cellStyle name="style1422648091250 2 3" xfId="16050"/>
    <cellStyle name="style1422648091250 2 3 2" xfId="36624"/>
    <cellStyle name="style1422648091250 2 4" xfId="11694"/>
    <cellStyle name="style1422648091250 2 4 2" xfId="32268"/>
    <cellStyle name="style1422648091250 2 5" xfId="21063"/>
    <cellStyle name="style1422648091250 2 6" xfId="5764"/>
    <cellStyle name="style1422648091250 2 7" xfId="26338"/>
    <cellStyle name="style1422648091250 2 8" xfId="41635"/>
    <cellStyle name="style1422648091250 3" xfId="490"/>
    <cellStyle name="style1422648091250 3 2" xfId="491"/>
    <cellStyle name="style1422648091250 3 2 2" xfId="16053"/>
    <cellStyle name="style1422648091250 3 2 2 2" xfId="36627"/>
    <cellStyle name="style1422648091250 3 2 3" xfId="14748"/>
    <cellStyle name="style1422648091250 3 2 3 2" xfId="35322"/>
    <cellStyle name="style1422648091250 3 2 4" xfId="21066"/>
    <cellStyle name="style1422648091250 3 2 5" xfId="5767"/>
    <cellStyle name="style1422648091250 3 2 6" xfId="26341"/>
    <cellStyle name="style1422648091250 3 2 7" xfId="41638"/>
    <cellStyle name="style1422648091250 3 3" xfId="16052"/>
    <cellStyle name="style1422648091250 3 3 2" xfId="36626"/>
    <cellStyle name="style1422648091250 3 4" xfId="12178"/>
    <cellStyle name="style1422648091250 3 4 2" xfId="32752"/>
    <cellStyle name="style1422648091250 3 5" xfId="21065"/>
    <cellStyle name="style1422648091250 3 6" xfId="5766"/>
    <cellStyle name="style1422648091250 3 7" xfId="26340"/>
    <cellStyle name="style1422648091250 3 8" xfId="41637"/>
    <cellStyle name="style1422648091250 4" xfId="492"/>
    <cellStyle name="style1422648091250 4 2" xfId="16054"/>
    <cellStyle name="style1422648091250 4 2 2" xfId="36628"/>
    <cellStyle name="style1422648091250 4 3" xfId="12884"/>
    <cellStyle name="style1422648091250 4 3 2" xfId="33458"/>
    <cellStyle name="style1422648091250 4 4" xfId="21067"/>
    <cellStyle name="style1422648091250 4 5" xfId="5768"/>
    <cellStyle name="style1422648091250 4 6" xfId="26342"/>
    <cellStyle name="style1422648091250 4 7" xfId="41639"/>
    <cellStyle name="style1422648091250 5" xfId="15454"/>
    <cellStyle name="style1422648091250 5 2" xfId="36028"/>
    <cellStyle name="style1422648091250 6" xfId="10310"/>
    <cellStyle name="style1422648091250 6 2" xfId="30884"/>
    <cellStyle name="style1422648091250 7" xfId="21062"/>
    <cellStyle name="style1422648091250 8" xfId="5167"/>
    <cellStyle name="style1422648091250 9" xfId="25742"/>
    <cellStyle name="style1422648091302" xfId="493"/>
    <cellStyle name="style1422648091302 10" xfId="41640"/>
    <cellStyle name="style1422648091302 2" xfId="494"/>
    <cellStyle name="style1422648091302 2 2" xfId="495"/>
    <cellStyle name="style1422648091302 2 2 2" xfId="16056"/>
    <cellStyle name="style1422648091302 2 2 2 2" xfId="36630"/>
    <cellStyle name="style1422648091302 2 2 3" xfId="14265"/>
    <cellStyle name="style1422648091302 2 2 3 2" xfId="34839"/>
    <cellStyle name="style1422648091302 2 2 4" xfId="21070"/>
    <cellStyle name="style1422648091302 2 2 5" xfId="5770"/>
    <cellStyle name="style1422648091302 2 2 6" xfId="26344"/>
    <cellStyle name="style1422648091302 2 2 7" xfId="41642"/>
    <cellStyle name="style1422648091302 2 3" xfId="16055"/>
    <cellStyle name="style1422648091302 2 3 2" xfId="36629"/>
    <cellStyle name="style1422648091302 2 4" xfId="11695"/>
    <cellStyle name="style1422648091302 2 4 2" xfId="32269"/>
    <cellStyle name="style1422648091302 2 5" xfId="21069"/>
    <cellStyle name="style1422648091302 2 6" xfId="5769"/>
    <cellStyle name="style1422648091302 2 7" xfId="26343"/>
    <cellStyle name="style1422648091302 2 8" xfId="41641"/>
    <cellStyle name="style1422648091302 3" xfId="496"/>
    <cellStyle name="style1422648091302 3 2" xfId="497"/>
    <cellStyle name="style1422648091302 3 2 2" xfId="16058"/>
    <cellStyle name="style1422648091302 3 2 2 2" xfId="36632"/>
    <cellStyle name="style1422648091302 3 2 3" xfId="14749"/>
    <cellStyle name="style1422648091302 3 2 3 2" xfId="35323"/>
    <cellStyle name="style1422648091302 3 2 4" xfId="21072"/>
    <cellStyle name="style1422648091302 3 2 5" xfId="5772"/>
    <cellStyle name="style1422648091302 3 2 6" xfId="26346"/>
    <cellStyle name="style1422648091302 3 2 7" xfId="41644"/>
    <cellStyle name="style1422648091302 3 3" xfId="16057"/>
    <cellStyle name="style1422648091302 3 3 2" xfId="36631"/>
    <cellStyle name="style1422648091302 3 4" xfId="12179"/>
    <cellStyle name="style1422648091302 3 4 2" xfId="32753"/>
    <cellStyle name="style1422648091302 3 5" xfId="21071"/>
    <cellStyle name="style1422648091302 3 6" xfId="5771"/>
    <cellStyle name="style1422648091302 3 7" xfId="26345"/>
    <cellStyle name="style1422648091302 3 8" xfId="41643"/>
    <cellStyle name="style1422648091302 4" xfId="498"/>
    <cellStyle name="style1422648091302 4 2" xfId="16059"/>
    <cellStyle name="style1422648091302 4 2 2" xfId="36633"/>
    <cellStyle name="style1422648091302 4 3" xfId="12885"/>
    <cellStyle name="style1422648091302 4 3 2" xfId="33459"/>
    <cellStyle name="style1422648091302 4 4" xfId="21073"/>
    <cellStyle name="style1422648091302 4 5" xfId="5773"/>
    <cellStyle name="style1422648091302 4 6" xfId="26347"/>
    <cellStyle name="style1422648091302 4 7" xfId="41645"/>
    <cellStyle name="style1422648091302 5" xfId="15455"/>
    <cellStyle name="style1422648091302 5 2" xfId="36029"/>
    <cellStyle name="style1422648091302 6" xfId="10311"/>
    <cellStyle name="style1422648091302 6 2" xfId="30885"/>
    <cellStyle name="style1422648091302 7" xfId="21068"/>
    <cellStyle name="style1422648091302 8" xfId="5168"/>
    <cellStyle name="style1422648091302 9" xfId="25743"/>
    <cellStyle name="style1422648091348" xfId="499"/>
    <cellStyle name="style1422648091348 10" xfId="41646"/>
    <cellStyle name="style1422648091348 2" xfId="500"/>
    <cellStyle name="style1422648091348 2 2" xfId="501"/>
    <cellStyle name="style1422648091348 2 2 2" xfId="16061"/>
    <cellStyle name="style1422648091348 2 2 2 2" xfId="36635"/>
    <cellStyle name="style1422648091348 2 2 3" xfId="14266"/>
    <cellStyle name="style1422648091348 2 2 3 2" xfId="34840"/>
    <cellStyle name="style1422648091348 2 2 4" xfId="21076"/>
    <cellStyle name="style1422648091348 2 2 5" xfId="5775"/>
    <cellStyle name="style1422648091348 2 2 6" xfId="26349"/>
    <cellStyle name="style1422648091348 2 2 7" xfId="41648"/>
    <cellStyle name="style1422648091348 2 3" xfId="16060"/>
    <cellStyle name="style1422648091348 2 3 2" xfId="36634"/>
    <cellStyle name="style1422648091348 2 4" xfId="11696"/>
    <cellStyle name="style1422648091348 2 4 2" xfId="32270"/>
    <cellStyle name="style1422648091348 2 5" xfId="21075"/>
    <cellStyle name="style1422648091348 2 6" xfId="5774"/>
    <cellStyle name="style1422648091348 2 7" xfId="26348"/>
    <cellStyle name="style1422648091348 2 8" xfId="41647"/>
    <cellStyle name="style1422648091348 3" xfId="502"/>
    <cellStyle name="style1422648091348 3 2" xfId="503"/>
    <cellStyle name="style1422648091348 3 2 2" xfId="16063"/>
    <cellStyle name="style1422648091348 3 2 2 2" xfId="36637"/>
    <cellStyle name="style1422648091348 3 2 3" xfId="14750"/>
    <cellStyle name="style1422648091348 3 2 3 2" xfId="35324"/>
    <cellStyle name="style1422648091348 3 2 4" xfId="21078"/>
    <cellStyle name="style1422648091348 3 2 5" xfId="5777"/>
    <cellStyle name="style1422648091348 3 2 6" xfId="26351"/>
    <cellStyle name="style1422648091348 3 2 7" xfId="41650"/>
    <cellStyle name="style1422648091348 3 3" xfId="16062"/>
    <cellStyle name="style1422648091348 3 3 2" xfId="36636"/>
    <cellStyle name="style1422648091348 3 4" xfId="12180"/>
    <cellStyle name="style1422648091348 3 4 2" xfId="32754"/>
    <cellStyle name="style1422648091348 3 5" xfId="21077"/>
    <cellStyle name="style1422648091348 3 6" xfId="5776"/>
    <cellStyle name="style1422648091348 3 7" xfId="26350"/>
    <cellStyle name="style1422648091348 3 8" xfId="41649"/>
    <cellStyle name="style1422648091348 4" xfId="504"/>
    <cellStyle name="style1422648091348 4 2" xfId="16064"/>
    <cellStyle name="style1422648091348 4 2 2" xfId="36638"/>
    <cellStyle name="style1422648091348 4 3" xfId="12886"/>
    <cellStyle name="style1422648091348 4 3 2" xfId="33460"/>
    <cellStyle name="style1422648091348 4 4" xfId="21079"/>
    <cellStyle name="style1422648091348 4 5" xfId="5778"/>
    <cellStyle name="style1422648091348 4 6" xfId="26352"/>
    <cellStyle name="style1422648091348 4 7" xfId="41651"/>
    <cellStyle name="style1422648091348 5" xfId="15456"/>
    <cellStyle name="style1422648091348 5 2" xfId="36030"/>
    <cellStyle name="style1422648091348 6" xfId="10312"/>
    <cellStyle name="style1422648091348 6 2" xfId="30886"/>
    <cellStyle name="style1422648091348 7" xfId="21074"/>
    <cellStyle name="style1422648091348 8" xfId="5169"/>
    <cellStyle name="style1422648091348 9" xfId="25744"/>
    <cellStyle name="style1422648091392" xfId="505"/>
    <cellStyle name="style1422648091392 10" xfId="41652"/>
    <cellStyle name="style1422648091392 2" xfId="506"/>
    <cellStyle name="style1422648091392 2 2" xfId="507"/>
    <cellStyle name="style1422648091392 2 2 2" xfId="16066"/>
    <cellStyle name="style1422648091392 2 2 2 2" xfId="36640"/>
    <cellStyle name="style1422648091392 2 2 3" xfId="14267"/>
    <cellStyle name="style1422648091392 2 2 3 2" xfId="34841"/>
    <cellStyle name="style1422648091392 2 2 4" xfId="21082"/>
    <cellStyle name="style1422648091392 2 2 5" xfId="5780"/>
    <cellStyle name="style1422648091392 2 2 6" xfId="26354"/>
    <cellStyle name="style1422648091392 2 2 7" xfId="41654"/>
    <cellStyle name="style1422648091392 2 3" xfId="16065"/>
    <cellStyle name="style1422648091392 2 3 2" xfId="36639"/>
    <cellStyle name="style1422648091392 2 4" xfId="11697"/>
    <cellStyle name="style1422648091392 2 4 2" xfId="32271"/>
    <cellStyle name="style1422648091392 2 5" xfId="21081"/>
    <cellStyle name="style1422648091392 2 6" xfId="5779"/>
    <cellStyle name="style1422648091392 2 7" xfId="26353"/>
    <cellStyle name="style1422648091392 2 8" xfId="41653"/>
    <cellStyle name="style1422648091392 3" xfId="508"/>
    <cellStyle name="style1422648091392 3 2" xfId="509"/>
    <cellStyle name="style1422648091392 3 2 2" xfId="16068"/>
    <cellStyle name="style1422648091392 3 2 2 2" xfId="36642"/>
    <cellStyle name="style1422648091392 3 2 3" xfId="14751"/>
    <cellStyle name="style1422648091392 3 2 3 2" xfId="35325"/>
    <cellStyle name="style1422648091392 3 2 4" xfId="21084"/>
    <cellStyle name="style1422648091392 3 2 5" xfId="5782"/>
    <cellStyle name="style1422648091392 3 2 6" xfId="26356"/>
    <cellStyle name="style1422648091392 3 2 7" xfId="41656"/>
    <cellStyle name="style1422648091392 3 3" xfId="16067"/>
    <cellStyle name="style1422648091392 3 3 2" xfId="36641"/>
    <cellStyle name="style1422648091392 3 4" xfId="12181"/>
    <cellStyle name="style1422648091392 3 4 2" xfId="32755"/>
    <cellStyle name="style1422648091392 3 5" xfId="21083"/>
    <cellStyle name="style1422648091392 3 6" xfId="5781"/>
    <cellStyle name="style1422648091392 3 7" xfId="26355"/>
    <cellStyle name="style1422648091392 3 8" xfId="41655"/>
    <cellStyle name="style1422648091392 4" xfId="510"/>
    <cellStyle name="style1422648091392 4 2" xfId="16069"/>
    <cellStyle name="style1422648091392 4 2 2" xfId="36643"/>
    <cellStyle name="style1422648091392 4 3" xfId="12887"/>
    <cellStyle name="style1422648091392 4 3 2" xfId="33461"/>
    <cellStyle name="style1422648091392 4 4" xfId="21085"/>
    <cellStyle name="style1422648091392 4 5" xfId="5783"/>
    <cellStyle name="style1422648091392 4 6" xfId="26357"/>
    <cellStyle name="style1422648091392 4 7" xfId="41657"/>
    <cellStyle name="style1422648091392 5" xfId="15457"/>
    <cellStyle name="style1422648091392 5 2" xfId="36031"/>
    <cellStyle name="style1422648091392 6" xfId="10313"/>
    <cellStyle name="style1422648091392 6 2" xfId="30887"/>
    <cellStyle name="style1422648091392 7" xfId="21080"/>
    <cellStyle name="style1422648091392 8" xfId="5170"/>
    <cellStyle name="style1422648091392 9" xfId="25745"/>
    <cellStyle name="style1422648091438" xfId="511"/>
    <cellStyle name="style1422648091438 10" xfId="41658"/>
    <cellStyle name="style1422648091438 2" xfId="512"/>
    <cellStyle name="style1422648091438 2 2" xfId="513"/>
    <cellStyle name="style1422648091438 2 2 2" xfId="16071"/>
    <cellStyle name="style1422648091438 2 2 2 2" xfId="36645"/>
    <cellStyle name="style1422648091438 2 2 3" xfId="14268"/>
    <cellStyle name="style1422648091438 2 2 3 2" xfId="34842"/>
    <cellStyle name="style1422648091438 2 2 4" xfId="21088"/>
    <cellStyle name="style1422648091438 2 2 5" xfId="5785"/>
    <cellStyle name="style1422648091438 2 2 6" xfId="26359"/>
    <cellStyle name="style1422648091438 2 2 7" xfId="41660"/>
    <cellStyle name="style1422648091438 2 3" xfId="16070"/>
    <cellStyle name="style1422648091438 2 3 2" xfId="36644"/>
    <cellStyle name="style1422648091438 2 4" xfId="11698"/>
    <cellStyle name="style1422648091438 2 4 2" xfId="32272"/>
    <cellStyle name="style1422648091438 2 5" xfId="21087"/>
    <cellStyle name="style1422648091438 2 6" xfId="5784"/>
    <cellStyle name="style1422648091438 2 7" xfId="26358"/>
    <cellStyle name="style1422648091438 2 8" xfId="41659"/>
    <cellStyle name="style1422648091438 3" xfId="514"/>
    <cellStyle name="style1422648091438 3 2" xfId="515"/>
    <cellStyle name="style1422648091438 3 2 2" xfId="16073"/>
    <cellStyle name="style1422648091438 3 2 2 2" xfId="36647"/>
    <cellStyle name="style1422648091438 3 2 3" xfId="14752"/>
    <cellStyle name="style1422648091438 3 2 3 2" xfId="35326"/>
    <cellStyle name="style1422648091438 3 2 4" xfId="21090"/>
    <cellStyle name="style1422648091438 3 2 5" xfId="5787"/>
    <cellStyle name="style1422648091438 3 2 6" xfId="26361"/>
    <cellStyle name="style1422648091438 3 2 7" xfId="41662"/>
    <cellStyle name="style1422648091438 3 3" xfId="16072"/>
    <cellStyle name="style1422648091438 3 3 2" xfId="36646"/>
    <cellStyle name="style1422648091438 3 4" xfId="12182"/>
    <cellStyle name="style1422648091438 3 4 2" xfId="32756"/>
    <cellStyle name="style1422648091438 3 5" xfId="21089"/>
    <cellStyle name="style1422648091438 3 6" xfId="5786"/>
    <cellStyle name="style1422648091438 3 7" xfId="26360"/>
    <cellStyle name="style1422648091438 3 8" xfId="41661"/>
    <cellStyle name="style1422648091438 4" xfId="516"/>
    <cellStyle name="style1422648091438 4 2" xfId="16074"/>
    <cellStyle name="style1422648091438 4 2 2" xfId="36648"/>
    <cellStyle name="style1422648091438 4 3" xfId="12888"/>
    <cellStyle name="style1422648091438 4 3 2" xfId="33462"/>
    <cellStyle name="style1422648091438 4 4" xfId="21091"/>
    <cellStyle name="style1422648091438 4 5" xfId="5788"/>
    <cellStyle name="style1422648091438 4 6" xfId="26362"/>
    <cellStyle name="style1422648091438 4 7" xfId="41663"/>
    <cellStyle name="style1422648091438 5" xfId="15458"/>
    <cellStyle name="style1422648091438 5 2" xfId="36032"/>
    <cellStyle name="style1422648091438 6" xfId="10314"/>
    <cellStyle name="style1422648091438 6 2" xfId="30888"/>
    <cellStyle name="style1422648091438 7" xfId="21086"/>
    <cellStyle name="style1422648091438 8" xfId="5171"/>
    <cellStyle name="style1422648091438 9" xfId="25746"/>
    <cellStyle name="style1422648091484" xfId="517"/>
    <cellStyle name="style1422648091484 10" xfId="41664"/>
    <cellStyle name="style1422648091484 2" xfId="518"/>
    <cellStyle name="style1422648091484 2 2" xfId="519"/>
    <cellStyle name="style1422648091484 2 2 2" xfId="16076"/>
    <cellStyle name="style1422648091484 2 2 2 2" xfId="36650"/>
    <cellStyle name="style1422648091484 2 2 3" xfId="14269"/>
    <cellStyle name="style1422648091484 2 2 3 2" xfId="34843"/>
    <cellStyle name="style1422648091484 2 2 4" xfId="21094"/>
    <cellStyle name="style1422648091484 2 2 5" xfId="5790"/>
    <cellStyle name="style1422648091484 2 2 6" xfId="26364"/>
    <cellStyle name="style1422648091484 2 2 7" xfId="41666"/>
    <cellStyle name="style1422648091484 2 3" xfId="16075"/>
    <cellStyle name="style1422648091484 2 3 2" xfId="36649"/>
    <cellStyle name="style1422648091484 2 4" xfId="11699"/>
    <cellStyle name="style1422648091484 2 4 2" xfId="32273"/>
    <cellStyle name="style1422648091484 2 5" xfId="21093"/>
    <cellStyle name="style1422648091484 2 6" xfId="5789"/>
    <cellStyle name="style1422648091484 2 7" xfId="26363"/>
    <cellStyle name="style1422648091484 2 8" xfId="41665"/>
    <cellStyle name="style1422648091484 3" xfId="520"/>
    <cellStyle name="style1422648091484 3 2" xfId="521"/>
    <cellStyle name="style1422648091484 3 2 2" xfId="16078"/>
    <cellStyle name="style1422648091484 3 2 2 2" xfId="36652"/>
    <cellStyle name="style1422648091484 3 2 3" xfId="14753"/>
    <cellStyle name="style1422648091484 3 2 3 2" xfId="35327"/>
    <cellStyle name="style1422648091484 3 2 4" xfId="21096"/>
    <cellStyle name="style1422648091484 3 2 5" xfId="5792"/>
    <cellStyle name="style1422648091484 3 2 6" xfId="26366"/>
    <cellStyle name="style1422648091484 3 2 7" xfId="41668"/>
    <cellStyle name="style1422648091484 3 3" xfId="16077"/>
    <cellStyle name="style1422648091484 3 3 2" xfId="36651"/>
    <cellStyle name="style1422648091484 3 4" xfId="12183"/>
    <cellStyle name="style1422648091484 3 4 2" xfId="32757"/>
    <cellStyle name="style1422648091484 3 5" xfId="21095"/>
    <cellStyle name="style1422648091484 3 6" xfId="5791"/>
    <cellStyle name="style1422648091484 3 7" xfId="26365"/>
    <cellStyle name="style1422648091484 3 8" xfId="41667"/>
    <cellStyle name="style1422648091484 4" xfId="522"/>
    <cellStyle name="style1422648091484 4 2" xfId="16079"/>
    <cellStyle name="style1422648091484 4 2 2" xfId="36653"/>
    <cellStyle name="style1422648091484 4 3" xfId="12889"/>
    <cellStyle name="style1422648091484 4 3 2" xfId="33463"/>
    <cellStyle name="style1422648091484 4 4" xfId="21097"/>
    <cellStyle name="style1422648091484 4 5" xfId="5793"/>
    <cellStyle name="style1422648091484 4 6" xfId="26367"/>
    <cellStyle name="style1422648091484 4 7" xfId="41669"/>
    <cellStyle name="style1422648091484 5" xfId="15459"/>
    <cellStyle name="style1422648091484 5 2" xfId="36033"/>
    <cellStyle name="style1422648091484 6" xfId="10315"/>
    <cellStyle name="style1422648091484 6 2" xfId="30889"/>
    <cellStyle name="style1422648091484 7" xfId="21092"/>
    <cellStyle name="style1422648091484 8" xfId="5172"/>
    <cellStyle name="style1422648091484 9" xfId="25747"/>
    <cellStyle name="style1422648091520" xfId="523"/>
    <cellStyle name="style1422648091520 10" xfId="41670"/>
    <cellStyle name="style1422648091520 2" xfId="524"/>
    <cellStyle name="style1422648091520 2 2" xfId="525"/>
    <cellStyle name="style1422648091520 2 2 2" xfId="16081"/>
    <cellStyle name="style1422648091520 2 2 2 2" xfId="36655"/>
    <cellStyle name="style1422648091520 2 2 3" xfId="14270"/>
    <cellStyle name="style1422648091520 2 2 3 2" xfId="34844"/>
    <cellStyle name="style1422648091520 2 2 4" xfId="21100"/>
    <cellStyle name="style1422648091520 2 2 5" xfId="5795"/>
    <cellStyle name="style1422648091520 2 2 6" xfId="26369"/>
    <cellStyle name="style1422648091520 2 2 7" xfId="41672"/>
    <cellStyle name="style1422648091520 2 3" xfId="16080"/>
    <cellStyle name="style1422648091520 2 3 2" xfId="36654"/>
    <cellStyle name="style1422648091520 2 4" xfId="11700"/>
    <cellStyle name="style1422648091520 2 4 2" xfId="32274"/>
    <cellStyle name="style1422648091520 2 5" xfId="21099"/>
    <cellStyle name="style1422648091520 2 6" xfId="5794"/>
    <cellStyle name="style1422648091520 2 7" xfId="26368"/>
    <cellStyle name="style1422648091520 2 8" xfId="41671"/>
    <cellStyle name="style1422648091520 3" xfId="526"/>
    <cellStyle name="style1422648091520 3 2" xfId="527"/>
    <cellStyle name="style1422648091520 3 2 2" xfId="16083"/>
    <cellStyle name="style1422648091520 3 2 2 2" xfId="36657"/>
    <cellStyle name="style1422648091520 3 2 3" xfId="14754"/>
    <cellStyle name="style1422648091520 3 2 3 2" xfId="35328"/>
    <cellStyle name="style1422648091520 3 2 4" xfId="21102"/>
    <cellStyle name="style1422648091520 3 2 5" xfId="5797"/>
    <cellStyle name="style1422648091520 3 2 6" xfId="26371"/>
    <cellStyle name="style1422648091520 3 2 7" xfId="41674"/>
    <cellStyle name="style1422648091520 3 3" xfId="16082"/>
    <cellStyle name="style1422648091520 3 3 2" xfId="36656"/>
    <cellStyle name="style1422648091520 3 4" xfId="12184"/>
    <cellStyle name="style1422648091520 3 4 2" xfId="32758"/>
    <cellStyle name="style1422648091520 3 5" xfId="21101"/>
    <cellStyle name="style1422648091520 3 6" xfId="5796"/>
    <cellStyle name="style1422648091520 3 7" xfId="26370"/>
    <cellStyle name="style1422648091520 3 8" xfId="41673"/>
    <cellStyle name="style1422648091520 4" xfId="528"/>
    <cellStyle name="style1422648091520 4 2" xfId="16084"/>
    <cellStyle name="style1422648091520 4 2 2" xfId="36658"/>
    <cellStyle name="style1422648091520 4 3" xfId="12890"/>
    <cellStyle name="style1422648091520 4 3 2" xfId="33464"/>
    <cellStyle name="style1422648091520 4 4" xfId="21103"/>
    <cellStyle name="style1422648091520 4 5" xfId="5798"/>
    <cellStyle name="style1422648091520 4 6" xfId="26372"/>
    <cellStyle name="style1422648091520 4 7" xfId="41675"/>
    <cellStyle name="style1422648091520 5" xfId="15460"/>
    <cellStyle name="style1422648091520 5 2" xfId="36034"/>
    <cellStyle name="style1422648091520 6" xfId="10316"/>
    <cellStyle name="style1422648091520 6 2" xfId="30890"/>
    <cellStyle name="style1422648091520 7" xfId="21098"/>
    <cellStyle name="style1422648091520 8" xfId="5173"/>
    <cellStyle name="style1422648091520 9" xfId="25748"/>
    <cellStyle name="style1422648091554" xfId="529"/>
    <cellStyle name="style1422648091554 10" xfId="41676"/>
    <cellStyle name="style1422648091554 2" xfId="530"/>
    <cellStyle name="style1422648091554 2 2" xfId="531"/>
    <cellStyle name="style1422648091554 2 2 2" xfId="16086"/>
    <cellStyle name="style1422648091554 2 2 2 2" xfId="36660"/>
    <cellStyle name="style1422648091554 2 2 3" xfId="14271"/>
    <cellStyle name="style1422648091554 2 2 3 2" xfId="34845"/>
    <cellStyle name="style1422648091554 2 2 4" xfId="21106"/>
    <cellStyle name="style1422648091554 2 2 5" xfId="5800"/>
    <cellStyle name="style1422648091554 2 2 6" xfId="26374"/>
    <cellStyle name="style1422648091554 2 2 7" xfId="41678"/>
    <cellStyle name="style1422648091554 2 3" xfId="16085"/>
    <cellStyle name="style1422648091554 2 3 2" xfId="36659"/>
    <cellStyle name="style1422648091554 2 4" xfId="11701"/>
    <cellStyle name="style1422648091554 2 4 2" xfId="32275"/>
    <cellStyle name="style1422648091554 2 5" xfId="21105"/>
    <cellStyle name="style1422648091554 2 6" xfId="5799"/>
    <cellStyle name="style1422648091554 2 7" xfId="26373"/>
    <cellStyle name="style1422648091554 2 8" xfId="41677"/>
    <cellStyle name="style1422648091554 3" xfId="532"/>
    <cellStyle name="style1422648091554 3 2" xfId="533"/>
    <cellStyle name="style1422648091554 3 2 2" xfId="16088"/>
    <cellStyle name="style1422648091554 3 2 2 2" xfId="36662"/>
    <cellStyle name="style1422648091554 3 2 3" xfId="14755"/>
    <cellStyle name="style1422648091554 3 2 3 2" xfId="35329"/>
    <cellStyle name="style1422648091554 3 2 4" xfId="21108"/>
    <cellStyle name="style1422648091554 3 2 5" xfId="5802"/>
    <cellStyle name="style1422648091554 3 2 6" xfId="26376"/>
    <cellStyle name="style1422648091554 3 2 7" xfId="41680"/>
    <cellStyle name="style1422648091554 3 3" xfId="16087"/>
    <cellStyle name="style1422648091554 3 3 2" xfId="36661"/>
    <cellStyle name="style1422648091554 3 4" xfId="12185"/>
    <cellStyle name="style1422648091554 3 4 2" xfId="32759"/>
    <cellStyle name="style1422648091554 3 5" xfId="21107"/>
    <cellStyle name="style1422648091554 3 6" xfId="5801"/>
    <cellStyle name="style1422648091554 3 7" xfId="26375"/>
    <cellStyle name="style1422648091554 3 8" xfId="41679"/>
    <cellStyle name="style1422648091554 4" xfId="534"/>
    <cellStyle name="style1422648091554 4 2" xfId="16089"/>
    <cellStyle name="style1422648091554 4 2 2" xfId="36663"/>
    <cellStyle name="style1422648091554 4 3" xfId="12891"/>
    <cellStyle name="style1422648091554 4 3 2" xfId="33465"/>
    <cellStyle name="style1422648091554 4 4" xfId="21109"/>
    <cellStyle name="style1422648091554 4 5" xfId="5803"/>
    <cellStyle name="style1422648091554 4 6" xfId="26377"/>
    <cellStyle name="style1422648091554 4 7" xfId="41681"/>
    <cellStyle name="style1422648091554 5" xfId="15461"/>
    <cellStyle name="style1422648091554 5 2" xfId="36035"/>
    <cellStyle name="style1422648091554 6" xfId="10317"/>
    <cellStyle name="style1422648091554 6 2" xfId="30891"/>
    <cellStyle name="style1422648091554 7" xfId="21104"/>
    <cellStyle name="style1422648091554 8" xfId="5174"/>
    <cellStyle name="style1422648091554 9" xfId="25749"/>
    <cellStyle name="style1422648091602" xfId="535"/>
    <cellStyle name="style1422648091602 10" xfId="41682"/>
    <cellStyle name="style1422648091602 2" xfId="536"/>
    <cellStyle name="style1422648091602 2 2" xfId="537"/>
    <cellStyle name="style1422648091602 2 2 2" xfId="16091"/>
    <cellStyle name="style1422648091602 2 2 2 2" xfId="36665"/>
    <cellStyle name="style1422648091602 2 2 3" xfId="14272"/>
    <cellStyle name="style1422648091602 2 2 3 2" xfId="34846"/>
    <cellStyle name="style1422648091602 2 2 4" xfId="21112"/>
    <cellStyle name="style1422648091602 2 2 5" xfId="5805"/>
    <cellStyle name="style1422648091602 2 2 6" xfId="26379"/>
    <cellStyle name="style1422648091602 2 2 7" xfId="41684"/>
    <cellStyle name="style1422648091602 2 3" xfId="16090"/>
    <cellStyle name="style1422648091602 2 3 2" xfId="36664"/>
    <cellStyle name="style1422648091602 2 4" xfId="11702"/>
    <cellStyle name="style1422648091602 2 4 2" xfId="32276"/>
    <cellStyle name="style1422648091602 2 5" xfId="21111"/>
    <cellStyle name="style1422648091602 2 6" xfId="5804"/>
    <cellStyle name="style1422648091602 2 7" xfId="26378"/>
    <cellStyle name="style1422648091602 2 8" xfId="41683"/>
    <cellStyle name="style1422648091602 3" xfId="538"/>
    <cellStyle name="style1422648091602 3 2" xfId="539"/>
    <cellStyle name="style1422648091602 3 2 2" xfId="16093"/>
    <cellStyle name="style1422648091602 3 2 2 2" xfId="36667"/>
    <cellStyle name="style1422648091602 3 2 3" xfId="14756"/>
    <cellStyle name="style1422648091602 3 2 3 2" xfId="35330"/>
    <cellStyle name="style1422648091602 3 2 4" xfId="21114"/>
    <cellStyle name="style1422648091602 3 2 5" xfId="5807"/>
    <cellStyle name="style1422648091602 3 2 6" xfId="26381"/>
    <cellStyle name="style1422648091602 3 2 7" xfId="41686"/>
    <cellStyle name="style1422648091602 3 3" xfId="16092"/>
    <cellStyle name="style1422648091602 3 3 2" xfId="36666"/>
    <cellStyle name="style1422648091602 3 4" xfId="12186"/>
    <cellStyle name="style1422648091602 3 4 2" xfId="32760"/>
    <cellStyle name="style1422648091602 3 5" xfId="21113"/>
    <cellStyle name="style1422648091602 3 6" xfId="5806"/>
    <cellStyle name="style1422648091602 3 7" xfId="26380"/>
    <cellStyle name="style1422648091602 3 8" xfId="41685"/>
    <cellStyle name="style1422648091602 4" xfId="540"/>
    <cellStyle name="style1422648091602 4 2" xfId="16094"/>
    <cellStyle name="style1422648091602 4 2 2" xfId="36668"/>
    <cellStyle name="style1422648091602 4 3" xfId="12892"/>
    <cellStyle name="style1422648091602 4 3 2" xfId="33466"/>
    <cellStyle name="style1422648091602 4 4" xfId="21115"/>
    <cellStyle name="style1422648091602 4 5" xfId="5808"/>
    <cellStyle name="style1422648091602 4 6" xfId="26382"/>
    <cellStyle name="style1422648091602 4 7" xfId="41687"/>
    <cellStyle name="style1422648091602 5" xfId="15462"/>
    <cellStyle name="style1422648091602 5 2" xfId="36036"/>
    <cellStyle name="style1422648091602 6" xfId="10318"/>
    <cellStyle name="style1422648091602 6 2" xfId="30892"/>
    <cellStyle name="style1422648091602 7" xfId="21110"/>
    <cellStyle name="style1422648091602 8" xfId="5175"/>
    <cellStyle name="style1422648091602 9" xfId="25750"/>
    <cellStyle name="style1422648091637" xfId="541"/>
    <cellStyle name="style1422648091637 10" xfId="41688"/>
    <cellStyle name="style1422648091637 2" xfId="542"/>
    <cellStyle name="style1422648091637 2 2" xfId="543"/>
    <cellStyle name="style1422648091637 2 2 2" xfId="16096"/>
    <cellStyle name="style1422648091637 2 2 2 2" xfId="36670"/>
    <cellStyle name="style1422648091637 2 2 3" xfId="14273"/>
    <cellStyle name="style1422648091637 2 2 3 2" xfId="34847"/>
    <cellStyle name="style1422648091637 2 2 4" xfId="21118"/>
    <cellStyle name="style1422648091637 2 2 5" xfId="5810"/>
    <cellStyle name="style1422648091637 2 2 6" xfId="26384"/>
    <cellStyle name="style1422648091637 2 2 7" xfId="41690"/>
    <cellStyle name="style1422648091637 2 3" xfId="16095"/>
    <cellStyle name="style1422648091637 2 3 2" xfId="36669"/>
    <cellStyle name="style1422648091637 2 4" xfId="11703"/>
    <cellStyle name="style1422648091637 2 4 2" xfId="32277"/>
    <cellStyle name="style1422648091637 2 5" xfId="21117"/>
    <cellStyle name="style1422648091637 2 6" xfId="5809"/>
    <cellStyle name="style1422648091637 2 7" xfId="26383"/>
    <cellStyle name="style1422648091637 2 8" xfId="41689"/>
    <cellStyle name="style1422648091637 3" xfId="544"/>
    <cellStyle name="style1422648091637 3 2" xfId="545"/>
    <cellStyle name="style1422648091637 3 2 2" xfId="16098"/>
    <cellStyle name="style1422648091637 3 2 2 2" xfId="36672"/>
    <cellStyle name="style1422648091637 3 2 3" xfId="14757"/>
    <cellStyle name="style1422648091637 3 2 3 2" xfId="35331"/>
    <cellStyle name="style1422648091637 3 2 4" xfId="21120"/>
    <cellStyle name="style1422648091637 3 2 5" xfId="5812"/>
    <cellStyle name="style1422648091637 3 2 6" xfId="26386"/>
    <cellStyle name="style1422648091637 3 2 7" xfId="41692"/>
    <cellStyle name="style1422648091637 3 3" xfId="16097"/>
    <cellStyle name="style1422648091637 3 3 2" xfId="36671"/>
    <cellStyle name="style1422648091637 3 4" xfId="12187"/>
    <cellStyle name="style1422648091637 3 4 2" xfId="32761"/>
    <cellStyle name="style1422648091637 3 5" xfId="21119"/>
    <cellStyle name="style1422648091637 3 6" xfId="5811"/>
    <cellStyle name="style1422648091637 3 7" xfId="26385"/>
    <cellStyle name="style1422648091637 3 8" xfId="41691"/>
    <cellStyle name="style1422648091637 4" xfId="546"/>
    <cellStyle name="style1422648091637 4 2" xfId="16099"/>
    <cellStyle name="style1422648091637 4 2 2" xfId="36673"/>
    <cellStyle name="style1422648091637 4 3" xfId="12893"/>
    <cellStyle name="style1422648091637 4 3 2" xfId="33467"/>
    <cellStyle name="style1422648091637 4 4" xfId="21121"/>
    <cellStyle name="style1422648091637 4 5" xfId="5813"/>
    <cellStyle name="style1422648091637 4 6" xfId="26387"/>
    <cellStyle name="style1422648091637 4 7" xfId="41693"/>
    <cellStyle name="style1422648091637 5" xfId="15463"/>
    <cellStyle name="style1422648091637 5 2" xfId="36037"/>
    <cellStyle name="style1422648091637 6" xfId="10319"/>
    <cellStyle name="style1422648091637 6 2" xfId="30893"/>
    <cellStyle name="style1422648091637 7" xfId="21116"/>
    <cellStyle name="style1422648091637 8" xfId="5176"/>
    <cellStyle name="style1422648091637 9" xfId="25751"/>
    <cellStyle name="style1422648091687" xfId="547"/>
    <cellStyle name="style1422648091687 10" xfId="41694"/>
    <cellStyle name="style1422648091687 2" xfId="548"/>
    <cellStyle name="style1422648091687 2 2" xfId="549"/>
    <cellStyle name="style1422648091687 2 2 2" xfId="16101"/>
    <cellStyle name="style1422648091687 2 2 2 2" xfId="36675"/>
    <cellStyle name="style1422648091687 2 2 3" xfId="14274"/>
    <cellStyle name="style1422648091687 2 2 3 2" xfId="34848"/>
    <cellStyle name="style1422648091687 2 2 4" xfId="21124"/>
    <cellStyle name="style1422648091687 2 2 5" xfId="5815"/>
    <cellStyle name="style1422648091687 2 2 6" xfId="26389"/>
    <cellStyle name="style1422648091687 2 2 7" xfId="41696"/>
    <cellStyle name="style1422648091687 2 3" xfId="16100"/>
    <cellStyle name="style1422648091687 2 3 2" xfId="36674"/>
    <cellStyle name="style1422648091687 2 4" xfId="11704"/>
    <cellStyle name="style1422648091687 2 4 2" xfId="32278"/>
    <cellStyle name="style1422648091687 2 5" xfId="21123"/>
    <cellStyle name="style1422648091687 2 6" xfId="5814"/>
    <cellStyle name="style1422648091687 2 7" xfId="26388"/>
    <cellStyle name="style1422648091687 2 8" xfId="41695"/>
    <cellStyle name="style1422648091687 3" xfId="550"/>
    <cellStyle name="style1422648091687 3 2" xfId="551"/>
    <cellStyle name="style1422648091687 3 2 2" xfId="16103"/>
    <cellStyle name="style1422648091687 3 2 2 2" xfId="36677"/>
    <cellStyle name="style1422648091687 3 2 3" xfId="14758"/>
    <cellStyle name="style1422648091687 3 2 3 2" xfId="35332"/>
    <cellStyle name="style1422648091687 3 2 4" xfId="21126"/>
    <cellStyle name="style1422648091687 3 2 5" xfId="5817"/>
    <cellStyle name="style1422648091687 3 2 6" xfId="26391"/>
    <cellStyle name="style1422648091687 3 2 7" xfId="41698"/>
    <cellStyle name="style1422648091687 3 3" xfId="16102"/>
    <cellStyle name="style1422648091687 3 3 2" xfId="36676"/>
    <cellStyle name="style1422648091687 3 4" xfId="12188"/>
    <cellStyle name="style1422648091687 3 4 2" xfId="32762"/>
    <cellStyle name="style1422648091687 3 5" xfId="21125"/>
    <cellStyle name="style1422648091687 3 6" xfId="5816"/>
    <cellStyle name="style1422648091687 3 7" xfId="26390"/>
    <cellStyle name="style1422648091687 3 8" xfId="41697"/>
    <cellStyle name="style1422648091687 4" xfId="552"/>
    <cellStyle name="style1422648091687 4 2" xfId="16104"/>
    <cellStyle name="style1422648091687 4 2 2" xfId="36678"/>
    <cellStyle name="style1422648091687 4 3" xfId="12894"/>
    <cellStyle name="style1422648091687 4 3 2" xfId="33468"/>
    <cellStyle name="style1422648091687 4 4" xfId="21127"/>
    <cellStyle name="style1422648091687 4 5" xfId="5818"/>
    <cellStyle name="style1422648091687 4 6" xfId="26392"/>
    <cellStyle name="style1422648091687 4 7" xfId="41699"/>
    <cellStyle name="style1422648091687 5" xfId="15464"/>
    <cellStyle name="style1422648091687 5 2" xfId="36038"/>
    <cellStyle name="style1422648091687 6" xfId="10320"/>
    <cellStyle name="style1422648091687 6 2" xfId="30894"/>
    <cellStyle name="style1422648091687 7" xfId="21122"/>
    <cellStyle name="style1422648091687 8" xfId="5177"/>
    <cellStyle name="style1422648091687 9" xfId="25752"/>
    <cellStyle name="style1422648091832" xfId="553"/>
    <cellStyle name="style1422648091832 10" xfId="41700"/>
    <cellStyle name="style1422648091832 2" xfId="554"/>
    <cellStyle name="style1422648091832 2 2" xfId="555"/>
    <cellStyle name="style1422648091832 2 2 2" xfId="16106"/>
    <cellStyle name="style1422648091832 2 2 2 2" xfId="36680"/>
    <cellStyle name="style1422648091832 2 2 3" xfId="14275"/>
    <cellStyle name="style1422648091832 2 2 3 2" xfId="34849"/>
    <cellStyle name="style1422648091832 2 2 4" xfId="21130"/>
    <cellStyle name="style1422648091832 2 2 5" xfId="5820"/>
    <cellStyle name="style1422648091832 2 2 6" xfId="26394"/>
    <cellStyle name="style1422648091832 2 2 7" xfId="41702"/>
    <cellStyle name="style1422648091832 2 3" xfId="16105"/>
    <cellStyle name="style1422648091832 2 3 2" xfId="36679"/>
    <cellStyle name="style1422648091832 2 4" xfId="11705"/>
    <cellStyle name="style1422648091832 2 4 2" xfId="32279"/>
    <cellStyle name="style1422648091832 2 5" xfId="21129"/>
    <cellStyle name="style1422648091832 2 6" xfId="5819"/>
    <cellStyle name="style1422648091832 2 7" xfId="26393"/>
    <cellStyle name="style1422648091832 2 8" xfId="41701"/>
    <cellStyle name="style1422648091832 3" xfId="556"/>
    <cellStyle name="style1422648091832 3 2" xfId="557"/>
    <cellStyle name="style1422648091832 3 2 2" xfId="16108"/>
    <cellStyle name="style1422648091832 3 2 2 2" xfId="36682"/>
    <cellStyle name="style1422648091832 3 2 3" xfId="14759"/>
    <cellStyle name="style1422648091832 3 2 3 2" xfId="35333"/>
    <cellStyle name="style1422648091832 3 2 4" xfId="21132"/>
    <cellStyle name="style1422648091832 3 2 5" xfId="5822"/>
    <cellStyle name="style1422648091832 3 2 6" xfId="26396"/>
    <cellStyle name="style1422648091832 3 2 7" xfId="41704"/>
    <cellStyle name="style1422648091832 3 3" xfId="16107"/>
    <cellStyle name="style1422648091832 3 3 2" xfId="36681"/>
    <cellStyle name="style1422648091832 3 4" xfId="12189"/>
    <cellStyle name="style1422648091832 3 4 2" xfId="32763"/>
    <cellStyle name="style1422648091832 3 5" xfId="21131"/>
    <cellStyle name="style1422648091832 3 6" xfId="5821"/>
    <cellStyle name="style1422648091832 3 7" xfId="26395"/>
    <cellStyle name="style1422648091832 3 8" xfId="41703"/>
    <cellStyle name="style1422648091832 4" xfId="558"/>
    <cellStyle name="style1422648091832 4 2" xfId="16109"/>
    <cellStyle name="style1422648091832 4 2 2" xfId="36683"/>
    <cellStyle name="style1422648091832 4 3" xfId="12895"/>
    <cellStyle name="style1422648091832 4 3 2" xfId="33469"/>
    <cellStyle name="style1422648091832 4 4" xfId="21133"/>
    <cellStyle name="style1422648091832 4 5" xfId="5823"/>
    <cellStyle name="style1422648091832 4 6" xfId="26397"/>
    <cellStyle name="style1422648091832 4 7" xfId="41705"/>
    <cellStyle name="style1422648091832 5" xfId="15465"/>
    <cellStyle name="style1422648091832 5 2" xfId="36039"/>
    <cellStyle name="style1422648091832 6" xfId="10321"/>
    <cellStyle name="style1422648091832 6 2" xfId="30895"/>
    <cellStyle name="style1422648091832 7" xfId="21128"/>
    <cellStyle name="style1422648091832 8" xfId="5178"/>
    <cellStyle name="style1422648091832 9" xfId="25753"/>
    <cellStyle name="style1422648091879" xfId="559"/>
    <cellStyle name="style1422648091879 10" xfId="41706"/>
    <cellStyle name="style1422648091879 2" xfId="560"/>
    <cellStyle name="style1422648091879 2 2" xfId="561"/>
    <cellStyle name="style1422648091879 2 2 2" xfId="16111"/>
    <cellStyle name="style1422648091879 2 2 2 2" xfId="36685"/>
    <cellStyle name="style1422648091879 2 2 3" xfId="14276"/>
    <cellStyle name="style1422648091879 2 2 3 2" xfId="34850"/>
    <cellStyle name="style1422648091879 2 2 4" xfId="21136"/>
    <cellStyle name="style1422648091879 2 2 5" xfId="5825"/>
    <cellStyle name="style1422648091879 2 2 6" xfId="26399"/>
    <cellStyle name="style1422648091879 2 2 7" xfId="41708"/>
    <cellStyle name="style1422648091879 2 3" xfId="16110"/>
    <cellStyle name="style1422648091879 2 3 2" xfId="36684"/>
    <cellStyle name="style1422648091879 2 4" xfId="11706"/>
    <cellStyle name="style1422648091879 2 4 2" xfId="32280"/>
    <cellStyle name="style1422648091879 2 5" xfId="21135"/>
    <cellStyle name="style1422648091879 2 6" xfId="5824"/>
    <cellStyle name="style1422648091879 2 7" xfId="26398"/>
    <cellStyle name="style1422648091879 2 8" xfId="41707"/>
    <cellStyle name="style1422648091879 3" xfId="562"/>
    <cellStyle name="style1422648091879 3 2" xfId="563"/>
    <cellStyle name="style1422648091879 3 2 2" xfId="16113"/>
    <cellStyle name="style1422648091879 3 2 2 2" xfId="36687"/>
    <cellStyle name="style1422648091879 3 2 3" xfId="14760"/>
    <cellStyle name="style1422648091879 3 2 3 2" xfId="35334"/>
    <cellStyle name="style1422648091879 3 2 4" xfId="21138"/>
    <cellStyle name="style1422648091879 3 2 5" xfId="5827"/>
    <cellStyle name="style1422648091879 3 2 6" xfId="26401"/>
    <cellStyle name="style1422648091879 3 2 7" xfId="41710"/>
    <cellStyle name="style1422648091879 3 3" xfId="16112"/>
    <cellStyle name="style1422648091879 3 3 2" xfId="36686"/>
    <cellStyle name="style1422648091879 3 4" xfId="12190"/>
    <cellStyle name="style1422648091879 3 4 2" xfId="32764"/>
    <cellStyle name="style1422648091879 3 5" xfId="21137"/>
    <cellStyle name="style1422648091879 3 6" xfId="5826"/>
    <cellStyle name="style1422648091879 3 7" xfId="26400"/>
    <cellStyle name="style1422648091879 3 8" xfId="41709"/>
    <cellStyle name="style1422648091879 4" xfId="564"/>
    <cellStyle name="style1422648091879 4 2" xfId="16114"/>
    <cellStyle name="style1422648091879 4 2 2" xfId="36688"/>
    <cellStyle name="style1422648091879 4 3" xfId="12896"/>
    <cellStyle name="style1422648091879 4 3 2" xfId="33470"/>
    <cellStyle name="style1422648091879 4 4" xfId="21139"/>
    <cellStyle name="style1422648091879 4 5" xfId="5828"/>
    <cellStyle name="style1422648091879 4 6" xfId="26402"/>
    <cellStyle name="style1422648091879 4 7" xfId="41711"/>
    <cellStyle name="style1422648091879 5" xfId="15466"/>
    <cellStyle name="style1422648091879 5 2" xfId="36040"/>
    <cellStyle name="style1422648091879 6" xfId="10322"/>
    <cellStyle name="style1422648091879 6 2" xfId="30896"/>
    <cellStyle name="style1422648091879 7" xfId="21134"/>
    <cellStyle name="style1422648091879 8" xfId="5179"/>
    <cellStyle name="style1422648091879 9" xfId="25754"/>
    <cellStyle name="style1422648091932" xfId="565"/>
    <cellStyle name="style1422648091932 10" xfId="41712"/>
    <cellStyle name="style1422648091932 2" xfId="566"/>
    <cellStyle name="style1422648091932 2 2" xfId="567"/>
    <cellStyle name="style1422648091932 2 2 2" xfId="16116"/>
    <cellStyle name="style1422648091932 2 2 2 2" xfId="36690"/>
    <cellStyle name="style1422648091932 2 2 3" xfId="14277"/>
    <cellStyle name="style1422648091932 2 2 3 2" xfId="34851"/>
    <cellStyle name="style1422648091932 2 2 4" xfId="21142"/>
    <cellStyle name="style1422648091932 2 2 5" xfId="5830"/>
    <cellStyle name="style1422648091932 2 2 6" xfId="26404"/>
    <cellStyle name="style1422648091932 2 2 7" xfId="41714"/>
    <cellStyle name="style1422648091932 2 3" xfId="16115"/>
    <cellStyle name="style1422648091932 2 3 2" xfId="36689"/>
    <cellStyle name="style1422648091932 2 4" xfId="11707"/>
    <cellStyle name="style1422648091932 2 4 2" xfId="32281"/>
    <cellStyle name="style1422648091932 2 5" xfId="21141"/>
    <cellStyle name="style1422648091932 2 6" xfId="5829"/>
    <cellStyle name="style1422648091932 2 7" xfId="26403"/>
    <cellStyle name="style1422648091932 2 8" xfId="41713"/>
    <cellStyle name="style1422648091932 3" xfId="568"/>
    <cellStyle name="style1422648091932 3 2" xfId="569"/>
    <cellStyle name="style1422648091932 3 2 2" xfId="16118"/>
    <cellStyle name="style1422648091932 3 2 2 2" xfId="36692"/>
    <cellStyle name="style1422648091932 3 2 3" xfId="14761"/>
    <cellStyle name="style1422648091932 3 2 3 2" xfId="35335"/>
    <cellStyle name="style1422648091932 3 2 4" xfId="21144"/>
    <cellStyle name="style1422648091932 3 2 5" xfId="5832"/>
    <cellStyle name="style1422648091932 3 2 6" xfId="26406"/>
    <cellStyle name="style1422648091932 3 2 7" xfId="41716"/>
    <cellStyle name="style1422648091932 3 3" xfId="16117"/>
    <cellStyle name="style1422648091932 3 3 2" xfId="36691"/>
    <cellStyle name="style1422648091932 3 4" xfId="12191"/>
    <cellStyle name="style1422648091932 3 4 2" xfId="32765"/>
    <cellStyle name="style1422648091932 3 5" xfId="21143"/>
    <cellStyle name="style1422648091932 3 6" xfId="5831"/>
    <cellStyle name="style1422648091932 3 7" xfId="26405"/>
    <cellStyle name="style1422648091932 3 8" xfId="41715"/>
    <cellStyle name="style1422648091932 4" xfId="570"/>
    <cellStyle name="style1422648091932 4 2" xfId="16119"/>
    <cellStyle name="style1422648091932 4 2 2" xfId="36693"/>
    <cellStyle name="style1422648091932 4 3" xfId="12897"/>
    <cellStyle name="style1422648091932 4 3 2" xfId="33471"/>
    <cellStyle name="style1422648091932 4 4" xfId="21145"/>
    <cellStyle name="style1422648091932 4 5" xfId="5833"/>
    <cellStyle name="style1422648091932 4 6" xfId="26407"/>
    <cellStyle name="style1422648091932 4 7" xfId="41717"/>
    <cellStyle name="style1422648091932 5" xfId="15467"/>
    <cellStyle name="style1422648091932 5 2" xfId="36041"/>
    <cellStyle name="style1422648091932 6" xfId="10323"/>
    <cellStyle name="style1422648091932 6 2" xfId="30897"/>
    <cellStyle name="style1422648091932 7" xfId="21140"/>
    <cellStyle name="style1422648091932 8" xfId="5180"/>
    <cellStyle name="style1422648091932 9" xfId="25755"/>
    <cellStyle name="style1422648091978" xfId="571"/>
    <cellStyle name="style1422648091978 10" xfId="41718"/>
    <cellStyle name="style1422648091978 2" xfId="572"/>
    <cellStyle name="style1422648091978 2 2" xfId="573"/>
    <cellStyle name="style1422648091978 2 2 2" xfId="16121"/>
    <cellStyle name="style1422648091978 2 2 2 2" xfId="36695"/>
    <cellStyle name="style1422648091978 2 2 3" xfId="14278"/>
    <cellStyle name="style1422648091978 2 2 3 2" xfId="34852"/>
    <cellStyle name="style1422648091978 2 2 4" xfId="21148"/>
    <cellStyle name="style1422648091978 2 2 5" xfId="5835"/>
    <cellStyle name="style1422648091978 2 2 6" xfId="26409"/>
    <cellStyle name="style1422648091978 2 2 7" xfId="41720"/>
    <cellStyle name="style1422648091978 2 3" xfId="16120"/>
    <cellStyle name="style1422648091978 2 3 2" xfId="36694"/>
    <cellStyle name="style1422648091978 2 4" xfId="11708"/>
    <cellStyle name="style1422648091978 2 4 2" xfId="32282"/>
    <cellStyle name="style1422648091978 2 5" xfId="21147"/>
    <cellStyle name="style1422648091978 2 6" xfId="5834"/>
    <cellStyle name="style1422648091978 2 7" xfId="26408"/>
    <cellStyle name="style1422648091978 2 8" xfId="41719"/>
    <cellStyle name="style1422648091978 3" xfId="574"/>
    <cellStyle name="style1422648091978 3 2" xfId="575"/>
    <cellStyle name="style1422648091978 3 2 2" xfId="16123"/>
    <cellStyle name="style1422648091978 3 2 2 2" xfId="36697"/>
    <cellStyle name="style1422648091978 3 2 3" xfId="14762"/>
    <cellStyle name="style1422648091978 3 2 3 2" xfId="35336"/>
    <cellStyle name="style1422648091978 3 2 4" xfId="21150"/>
    <cellStyle name="style1422648091978 3 2 5" xfId="5837"/>
    <cellStyle name="style1422648091978 3 2 6" xfId="26411"/>
    <cellStyle name="style1422648091978 3 2 7" xfId="41722"/>
    <cellStyle name="style1422648091978 3 3" xfId="16122"/>
    <cellStyle name="style1422648091978 3 3 2" xfId="36696"/>
    <cellStyle name="style1422648091978 3 4" xfId="12192"/>
    <cellStyle name="style1422648091978 3 4 2" xfId="32766"/>
    <cellStyle name="style1422648091978 3 5" xfId="21149"/>
    <cellStyle name="style1422648091978 3 6" xfId="5836"/>
    <cellStyle name="style1422648091978 3 7" xfId="26410"/>
    <cellStyle name="style1422648091978 3 8" xfId="41721"/>
    <cellStyle name="style1422648091978 4" xfId="576"/>
    <cellStyle name="style1422648091978 4 2" xfId="16124"/>
    <cellStyle name="style1422648091978 4 2 2" xfId="36698"/>
    <cellStyle name="style1422648091978 4 3" xfId="12898"/>
    <cellStyle name="style1422648091978 4 3 2" xfId="33472"/>
    <cellStyle name="style1422648091978 4 4" xfId="21151"/>
    <cellStyle name="style1422648091978 4 5" xfId="5838"/>
    <cellStyle name="style1422648091978 4 6" xfId="26412"/>
    <cellStyle name="style1422648091978 4 7" xfId="41723"/>
    <cellStyle name="style1422648091978 5" xfId="15468"/>
    <cellStyle name="style1422648091978 5 2" xfId="36042"/>
    <cellStyle name="style1422648091978 6" xfId="10324"/>
    <cellStyle name="style1422648091978 6 2" xfId="30898"/>
    <cellStyle name="style1422648091978 7" xfId="21146"/>
    <cellStyle name="style1422648091978 8" xfId="5181"/>
    <cellStyle name="style1422648091978 9" xfId="25756"/>
    <cellStyle name="style1422648092024" xfId="577"/>
    <cellStyle name="style1422648092024 10" xfId="41724"/>
    <cellStyle name="style1422648092024 2" xfId="578"/>
    <cellStyle name="style1422648092024 2 2" xfId="579"/>
    <cellStyle name="style1422648092024 2 2 2" xfId="16126"/>
    <cellStyle name="style1422648092024 2 2 2 2" xfId="36700"/>
    <cellStyle name="style1422648092024 2 2 3" xfId="14279"/>
    <cellStyle name="style1422648092024 2 2 3 2" xfId="34853"/>
    <cellStyle name="style1422648092024 2 2 4" xfId="21154"/>
    <cellStyle name="style1422648092024 2 2 5" xfId="5840"/>
    <cellStyle name="style1422648092024 2 2 6" xfId="26414"/>
    <cellStyle name="style1422648092024 2 2 7" xfId="41726"/>
    <cellStyle name="style1422648092024 2 3" xfId="16125"/>
    <cellStyle name="style1422648092024 2 3 2" xfId="36699"/>
    <cellStyle name="style1422648092024 2 4" xfId="11709"/>
    <cellStyle name="style1422648092024 2 4 2" xfId="32283"/>
    <cellStyle name="style1422648092024 2 5" xfId="21153"/>
    <cellStyle name="style1422648092024 2 6" xfId="5839"/>
    <cellStyle name="style1422648092024 2 7" xfId="26413"/>
    <cellStyle name="style1422648092024 2 8" xfId="41725"/>
    <cellStyle name="style1422648092024 3" xfId="580"/>
    <cellStyle name="style1422648092024 3 2" xfId="581"/>
    <cellStyle name="style1422648092024 3 2 2" xfId="16128"/>
    <cellStyle name="style1422648092024 3 2 2 2" xfId="36702"/>
    <cellStyle name="style1422648092024 3 2 3" xfId="14763"/>
    <cellStyle name="style1422648092024 3 2 3 2" xfId="35337"/>
    <cellStyle name="style1422648092024 3 2 4" xfId="21156"/>
    <cellStyle name="style1422648092024 3 2 5" xfId="5842"/>
    <cellStyle name="style1422648092024 3 2 6" xfId="26416"/>
    <cellStyle name="style1422648092024 3 2 7" xfId="41728"/>
    <cellStyle name="style1422648092024 3 3" xfId="16127"/>
    <cellStyle name="style1422648092024 3 3 2" xfId="36701"/>
    <cellStyle name="style1422648092024 3 4" xfId="12193"/>
    <cellStyle name="style1422648092024 3 4 2" xfId="32767"/>
    <cellStyle name="style1422648092024 3 5" xfId="21155"/>
    <cellStyle name="style1422648092024 3 6" xfId="5841"/>
    <cellStyle name="style1422648092024 3 7" xfId="26415"/>
    <cellStyle name="style1422648092024 3 8" xfId="41727"/>
    <cellStyle name="style1422648092024 4" xfId="582"/>
    <cellStyle name="style1422648092024 4 2" xfId="16129"/>
    <cellStyle name="style1422648092024 4 2 2" xfId="36703"/>
    <cellStyle name="style1422648092024 4 3" xfId="12899"/>
    <cellStyle name="style1422648092024 4 3 2" xfId="33473"/>
    <cellStyle name="style1422648092024 4 4" xfId="21157"/>
    <cellStyle name="style1422648092024 4 5" xfId="5843"/>
    <cellStyle name="style1422648092024 4 6" xfId="26417"/>
    <cellStyle name="style1422648092024 4 7" xfId="41729"/>
    <cellStyle name="style1422648092024 5" xfId="15469"/>
    <cellStyle name="style1422648092024 5 2" xfId="36043"/>
    <cellStyle name="style1422648092024 6" xfId="10325"/>
    <cellStyle name="style1422648092024 6 2" xfId="30899"/>
    <cellStyle name="style1422648092024 7" xfId="21152"/>
    <cellStyle name="style1422648092024 8" xfId="5182"/>
    <cellStyle name="style1422648092024 9" xfId="25757"/>
    <cellStyle name="style1422648092068" xfId="583"/>
    <cellStyle name="style1422648092068 10" xfId="41730"/>
    <cellStyle name="style1422648092068 2" xfId="584"/>
    <cellStyle name="style1422648092068 2 2" xfId="585"/>
    <cellStyle name="style1422648092068 2 2 2" xfId="16131"/>
    <cellStyle name="style1422648092068 2 2 2 2" xfId="36705"/>
    <cellStyle name="style1422648092068 2 2 3" xfId="14280"/>
    <cellStyle name="style1422648092068 2 2 3 2" xfId="34854"/>
    <cellStyle name="style1422648092068 2 2 4" xfId="21160"/>
    <cellStyle name="style1422648092068 2 2 5" xfId="5845"/>
    <cellStyle name="style1422648092068 2 2 6" xfId="26419"/>
    <cellStyle name="style1422648092068 2 2 7" xfId="41732"/>
    <cellStyle name="style1422648092068 2 3" xfId="16130"/>
    <cellStyle name="style1422648092068 2 3 2" xfId="36704"/>
    <cellStyle name="style1422648092068 2 4" xfId="11710"/>
    <cellStyle name="style1422648092068 2 4 2" xfId="32284"/>
    <cellStyle name="style1422648092068 2 5" xfId="21159"/>
    <cellStyle name="style1422648092068 2 6" xfId="5844"/>
    <cellStyle name="style1422648092068 2 7" xfId="26418"/>
    <cellStyle name="style1422648092068 2 8" xfId="41731"/>
    <cellStyle name="style1422648092068 3" xfId="586"/>
    <cellStyle name="style1422648092068 3 2" xfId="587"/>
    <cellStyle name="style1422648092068 3 2 2" xfId="16133"/>
    <cellStyle name="style1422648092068 3 2 2 2" xfId="36707"/>
    <cellStyle name="style1422648092068 3 2 3" xfId="14764"/>
    <cellStyle name="style1422648092068 3 2 3 2" xfId="35338"/>
    <cellStyle name="style1422648092068 3 2 4" xfId="21162"/>
    <cellStyle name="style1422648092068 3 2 5" xfId="5847"/>
    <cellStyle name="style1422648092068 3 2 6" xfId="26421"/>
    <cellStyle name="style1422648092068 3 2 7" xfId="41734"/>
    <cellStyle name="style1422648092068 3 3" xfId="16132"/>
    <cellStyle name="style1422648092068 3 3 2" xfId="36706"/>
    <cellStyle name="style1422648092068 3 4" xfId="12194"/>
    <cellStyle name="style1422648092068 3 4 2" xfId="32768"/>
    <cellStyle name="style1422648092068 3 5" xfId="21161"/>
    <cellStyle name="style1422648092068 3 6" xfId="5846"/>
    <cellStyle name="style1422648092068 3 7" xfId="26420"/>
    <cellStyle name="style1422648092068 3 8" xfId="41733"/>
    <cellStyle name="style1422648092068 4" xfId="588"/>
    <cellStyle name="style1422648092068 4 2" xfId="16134"/>
    <cellStyle name="style1422648092068 4 2 2" xfId="36708"/>
    <cellStyle name="style1422648092068 4 3" xfId="12900"/>
    <cellStyle name="style1422648092068 4 3 2" xfId="33474"/>
    <cellStyle name="style1422648092068 4 4" xfId="21163"/>
    <cellStyle name="style1422648092068 4 5" xfId="5848"/>
    <cellStyle name="style1422648092068 4 6" xfId="26422"/>
    <cellStyle name="style1422648092068 4 7" xfId="41735"/>
    <cellStyle name="style1422648092068 5" xfId="15470"/>
    <cellStyle name="style1422648092068 5 2" xfId="36044"/>
    <cellStyle name="style1422648092068 6" xfId="10326"/>
    <cellStyle name="style1422648092068 6 2" xfId="30900"/>
    <cellStyle name="style1422648092068 7" xfId="21158"/>
    <cellStyle name="style1422648092068 8" xfId="5183"/>
    <cellStyle name="style1422648092068 9" xfId="25758"/>
    <cellStyle name="style1422648092113" xfId="589"/>
    <cellStyle name="style1422648092113 10" xfId="41736"/>
    <cellStyle name="style1422648092113 2" xfId="590"/>
    <cellStyle name="style1422648092113 2 2" xfId="591"/>
    <cellStyle name="style1422648092113 2 2 2" xfId="16136"/>
    <cellStyle name="style1422648092113 2 2 2 2" xfId="36710"/>
    <cellStyle name="style1422648092113 2 2 3" xfId="14281"/>
    <cellStyle name="style1422648092113 2 2 3 2" xfId="34855"/>
    <cellStyle name="style1422648092113 2 2 4" xfId="21166"/>
    <cellStyle name="style1422648092113 2 2 5" xfId="5850"/>
    <cellStyle name="style1422648092113 2 2 6" xfId="26424"/>
    <cellStyle name="style1422648092113 2 2 7" xfId="41738"/>
    <cellStyle name="style1422648092113 2 3" xfId="16135"/>
    <cellStyle name="style1422648092113 2 3 2" xfId="36709"/>
    <cellStyle name="style1422648092113 2 4" xfId="11711"/>
    <cellStyle name="style1422648092113 2 4 2" xfId="32285"/>
    <cellStyle name="style1422648092113 2 5" xfId="21165"/>
    <cellStyle name="style1422648092113 2 6" xfId="5849"/>
    <cellStyle name="style1422648092113 2 7" xfId="26423"/>
    <cellStyle name="style1422648092113 2 8" xfId="41737"/>
    <cellStyle name="style1422648092113 3" xfId="592"/>
    <cellStyle name="style1422648092113 3 2" xfId="593"/>
    <cellStyle name="style1422648092113 3 2 2" xfId="16138"/>
    <cellStyle name="style1422648092113 3 2 2 2" xfId="36712"/>
    <cellStyle name="style1422648092113 3 2 3" xfId="14765"/>
    <cellStyle name="style1422648092113 3 2 3 2" xfId="35339"/>
    <cellStyle name="style1422648092113 3 2 4" xfId="21168"/>
    <cellStyle name="style1422648092113 3 2 5" xfId="5852"/>
    <cellStyle name="style1422648092113 3 2 6" xfId="26426"/>
    <cellStyle name="style1422648092113 3 2 7" xfId="41740"/>
    <cellStyle name="style1422648092113 3 3" xfId="16137"/>
    <cellStyle name="style1422648092113 3 3 2" xfId="36711"/>
    <cellStyle name="style1422648092113 3 4" xfId="12195"/>
    <cellStyle name="style1422648092113 3 4 2" xfId="32769"/>
    <cellStyle name="style1422648092113 3 5" xfId="21167"/>
    <cellStyle name="style1422648092113 3 6" xfId="5851"/>
    <cellStyle name="style1422648092113 3 7" xfId="26425"/>
    <cellStyle name="style1422648092113 3 8" xfId="41739"/>
    <cellStyle name="style1422648092113 4" xfId="594"/>
    <cellStyle name="style1422648092113 4 2" xfId="16139"/>
    <cellStyle name="style1422648092113 4 2 2" xfId="36713"/>
    <cellStyle name="style1422648092113 4 3" xfId="12901"/>
    <cellStyle name="style1422648092113 4 3 2" xfId="33475"/>
    <cellStyle name="style1422648092113 4 4" xfId="21169"/>
    <cellStyle name="style1422648092113 4 5" xfId="5853"/>
    <cellStyle name="style1422648092113 4 6" xfId="26427"/>
    <cellStyle name="style1422648092113 4 7" xfId="41741"/>
    <cellStyle name="style1422648092113 5" xfId="15471"/>
    <cellStyle name="style1422648092113 5 2" xfId="36045"/>
    <cellStyle name="style1422648092113 6" xfId="10327"/>
    <cellStyle name="style1422648092113 6 2" xfId="30901"/>
    <cellStyle name="style1422648092113 7" xfId="21164"/>
    <cellStyle name="style1422648092113 8" xfId="5184"/>
    <cellStyle name="style1422648092113 9" xfId="25759"/>
    <cellStyle name="style1422648092158" xfId="595"/>
    <cellStyle name="style1422648092158 10" xfId="41742"/>
    <cellStyle name="style1422648092158 2" xfId="596"/>
    <cellStyle name="style1422648092158 2 2" xfId="597"/>
    <cellStyle name="style1422648092158 2 2 2" xfId="16141"/>
    <cellStyle name="style1422648092158 2 2 2 2" xfId="36715"/>
    <cellStyle name="style1422648092158 2 2 3" xfId="14282"/>
    <cellStyle name="style1422648092158 2 2 3 2" xfId="34856"/>
    <cellStyle name="style1422648092158 2 2 4" xfId="21172"/>
    <cellStyle name="style1422648092158 2 2 5" xfId="5855"/>
    <cellStyle name="style1422648092158 2 2 6" xfId="26429"/>
    <cellStyle name="style1422648092158 2 2 7" xfId="41744"/>
    <cellStyle name="style1422648092158 2 3" xfId="16140"/>
    <cellStyle name="style1422648092158 2 3 2" xfId="36714"/>
    <cellStyle name="style1422648092158 2 4" xfId="11712"/>
    <cellStyle name="style1422648092158 2 4 2" xfId="32286"/>
    <cellStyle name="style1422648092158 2 5" xfId="21171"/>
    <cellStyle name="style1422648092158 2 6" xfId="5854"/>
    <cellStyle name="style1422648092158 2 7" xfId="26428"/>
    <cellStyle name="style1422648092158 2 8" xfId="41743"/>
    <cellStyle name="style1422648092158 3" xfId="598"/>
    <cellStyle name="style1422648092158 3 2" xfId="599"/>
    <cellStyle name="style1422648092158 3 2 2" xfId="16143"/>
    <cellStyle name="style1422648092158 3 2 2 2" xfId="36717"/>
    <cellStyle name="style1422648092158 3 2 3" xfId="14766"/>
    <cellStyle name="style1422648092158 3 2 3 2" xfId="35340"/>
    <cellStyle name="style1422648092158 3 2 4" xfId="21174"/>
    <cellStyle name="style1422648092158 3 2 5" xfId="5857"/>
    <cellStyle name="style1422648092158 3 2 6" xfId="26431"/>
    <cellStyle name="style1422648092158 3 2 7" xfId="41746"/>
    <cellStyle name="style1422648092158 3 3" xfId="16142"/>
    <cellStyle name="style1422648092158 3 3 2" xfId="36716"/>
    <cellStyle name="style1422648092158 3 4" xfId="12196"/>
    <cellStyle name="style1422648092158 3 4 2" xfId="32770"/>
    <cellStyle name="style1422648092158 3 5" xfId="21173"/>
    <cellStyle name="style1422648092158 3 6" xfId="5856"/>
    <cellStyle name="style1422648092158 3 7" xfId="26430"/>
    <cellStyle name="style1422648092158 3 8" xfId="41745"/>
    <cellStyle name="style1422648092158 4" xfId="600"/>
    <cellStyle name="style1422648092158 4 2" xfId="16144"/>
    <cellStyle name="style1422648092158 4 2 2" xfId="36718"/>
    <cellStyle name="style1422648092158 4 3" xfId="12902"/>
    <cellStyle name="style1422648092158 4 3 2" xfId="33476"/>
    <cellStyle name="style1422648092158 4 4" xfId="21175"/>
    <cellStyle name="style1422648092158 4 5" xfId="5858"/>
    <cellStyle name="style1422648092158 4 6" xfId="26432"/>
    <cellStyle name="style1422648092158 4 7" xfId="41747"/>
    <cellStyle name="style1422648092158 5" xfId="15472"/>
    <cellStyle name="style1422648092158 5 2" xfId="36046"/>
    <cellStyle name="style1422648092158 6" xfId="10328"/>
    <cellStyle name="style1422648092158 6 2" xfId="30902"/>
    <cellStyle name="style1422648092158 7" xfId="21170"/>
    <cellStyle name="style1422648092158 8" xfId="5185"/>
    <cellStyle name="style1422648092158 9" xfId="25760"/>
    <cellStyle name="style1422648092203" xfId="601"/>
    <cellStyle name="style1422648092203 10" xfId="41748"/>
    <cellStyle name="style1422648092203 2" xfId="602"/>
    <cellStyle name="style1422648092203 2 2" xfId="603"/>
    <cellStyle name="style1422648092203 2 2 2" xfId="16146"/>
    <cellStyle name="style1422648092203 2 2 2 2" xfId="36720"/>
    <cellStyle name="style1422648092203 2 2 3" xfId="14283"/>
    <cellStyle name="style1422648092203 2 2 3 2" xfId="34857"/>
    <cellStyle name="style1422648092203 2 2 4" xfId="21178"/>
    <cellStyle name="style1422648092203 2 2 5" xfId="5860"/>
    <cellStyle name="style1422648092203 2 2 6" xfId="26434"/>
    <cellStyle name="style1422648092203 2 2 7" xfId="41750"/>
    <cellStyle name="style1422648092203 2 3" xfId="16145"/>
    <cellStyle name="style1422648092203 2 3 2" xfId="36719"/>
    <cellStyle name="style1422648092203 2 4" xfId="11713"/>
    <cellStyle name="style1422648092203 2 4 2" xfId="32287"/>
    <cellStyle name="style1422648092203 2 5" xfId="21177"/>
    <cellStyle name="style1422648092203 2 6" xfId="5859"/>
    <cellStyle name="style1422648092203 2 7" xfId="26433"/>
    <cellStyle name="style1422648092203 2 8" xfId="41749"/>
    <cellStyle name="style1422648092203 3" xfId="604"/>
    <cellStyle name="style1422648092203 3 2" xfId="605"/>
    <cellStyle name="style1422648092203 3 2 2" xfId="16148"/>
    <cellStyle name="style1422648092203 3 2 2 2" xfId="36722"/>
    <cellStyle name="style1422648092203 3 2 3" xfId="14767"/>
    <cellStyle name="style1422648092203 3 2 3 2" xfId="35341"/>
    <cellStyle name="style1422648092203 3 2 4" xfId="21180"/>
    <cellStyle name="style1422648092203 3 2 5" xfId="5862"/>
    <cellStyle name="style1422648092203 3 2 6" xfId="26436"/>
    <cellStyle name="style1422648092203 3 2 7" xfId="41752"/>
    <cellStyle name="style1422648092203 3 3" xfId="16147"/>
    <cellStyle name="style1422648092203 3 3 2" xfId="36721"/>
    <cellStyle name="style1422648092203 3 4" xfId="12197"/>
    <cellStyle name="style1422648092203 3 4 2" xfId="32771"/>
    <cellStyle name="style1422648092203 3 5" xfId="21179"/>
    <cellStyle name="style1422648092203 3 6" xfId="5861"/>
    <cellStyle name="style1422648092203 3 7" xfId="26435"/>
    <cellStyle name="style1422648092203 3 8" xfId="41751"/>
    <cellStyle name="style1422648092203 4" xfId="606"/>
    <cellStyle name="style1422648092203 4 2" xfId="16149"/>
    <cellStyle name="style1422648092203 4 2 2" xfId="36723"/>
    <cellStyle name="style1422648092203 4 3" xfId="12903"/>
    <cellStyle name="style1422648092203 4 3 2" xfId="33477"/>
    <cellStyle name="style1422648092203 4 4" xfId="21181"/>
    <cellStyle name="style1422648092203 4 5" xfId="5863"/>
    <cellStyle name="style1422648092203 4 6" xfId="26437"/>
    <cellStyle name="style1422648092203 4 7" xfId="41753"/>
    <cellStyle name="style1422648092203 5" xfId="15473"/>
    <cellStyle name="style1422648092203 5 2" xfId="36047"/>
    <cellStyle name="style1422648092203 6" xfId="10329"/>
    <cellStyle name="style1422648092203 6 2" xfId="30903"/>
    <cellStyle name="style1422648092203 7" xfId="21176"/>
    <cellStyle name="style1422648092203 8" xfId="5186"/>
    <cellStyle name="style1422648092203 9" xfId="25761"/>
    <cellStyle name="style1422648092237" xfId="607"/>
    <cellStyle name="style1422648092237 10" xfId="41754"/>
    <cellStyle name="style1422648092237 2" xfId="608"/>
    <cellStyle name="style1422648092237 2 2" xfId="609"/>
    <cellStyle name="style1422648092237 2 2 2" xfId="16151"/>
    <cellStyle name="style1422648092237 2 2 2 2" xfId="36725"/>
    <cellStyle name="style1422648092237 2 2 3" xfId="14284"/>
    <cellStyle name="style1422648092237 2 2 3 2" xfId="34858"/>
    <cellStyle name="style1422648092237 2 2 4" xfId="21184"/>
    <cellStyle name="style1422648092237 2 2 5" xfId="5865"/>
    <cellStyle name="style1422648092237 2 2 6" xfId="26439"/>
    <cellStyle name="style1422648092237 2 2 7" xfId="41756"/>
    <cellStyle name="style1422648092237 2 3" xfId="16150"/>
    <cellStyle name="style1422648092237 2 3 2" xfId="36724"/>
    <cellStyle name="style1422648092237 2 4" xfId="11714"/>
    <cellStyle name="style1422648092237 2 4 2" xfId="32288"/>
    <cellStyle name="style1422648092237 2 5" xfId="21183"/>
    <cellStyle name="style1422648092237 2 6" xfId="5864"/>
    <cellStyle name="style1422648092237 2 7" xfId="26438"/>
    <cellStyle name="style1422648092237 2 8" xfId="41755"/>
    <cellStyle name="style1422648092237 3" xfId="610"/>
    <cellStyle name="style1422648092237 3 2" xfId="611"/>
    <cellStyle name="style1422648092237 3 2 2" xfId="16153"/>
    <cellStyle name="style1422648092237 3 2 2 2" xfId="36727"/>
    <cellStyle name="style1422648092237 3 2 3" xfId="14768"/>
    <cellStyle name="style1422648092237 3 2 3 2" xfId="35342"/>
    <cellStyle name="style1422648092237 3 2 4" xfId="21186"/>
    <cellStyle name="style1422648092237 3 2 5" xfId="5867"/>
    <cellStyle name="style1422648092237 3 2 6" xfId="26441"/>
    <cellStyle name="style1422648092237 3 2 7" xfId="41758"/>
    <cellStyle name="style1422648092237 3 3" xfId="16152"/>
    <cellStyle name="style1422648092237 3 3 2" xfId="36726"/>
    <cellStyle name="style1422648092237 3 4" xfId="12198"/>
    <cellStyle name="style1422648092237 3 4 2" xfId="32772"/>
    <cellStyle name="style1422648092237 3 5" xfId="21185"/>
    <cellStyle name="style1422648092237 3 6" xfId="5866"/>
    <cellStyle name="style1422648092237 3 7" xfId="26440"/>
    <cellStyle name="style1422648092237 3 8" xfId="41757"/>
    <cellStyle name="style1422648092237 4" xfId="612"/>
    <cellStyle name="style1422648092237 4 2" xfId="16154"/>
    <cellStyle name="style1422648092237 4 2 2" xfId="36728"/>
    <cellStyle name="style1422648092237 4 3" xfId="12904"/>
    <cellStyle name="style1422648092237 4 3 2" xfId="33478"/>
    <cellStyle name="style1422648092237 4 4" xfId="21187"/>
    <cellStyle name="style1422648092237 4 5" xfId="5868"/>
    <cellStyle name="style1422648092237 4 6" xfId="26442"/>
    <cellStyle name="style1422648092237 4 7" xfId="41759"/>
    <cellStyle name="style1422648092237 5" xfId="15474"/>
    <cellStyle name="style1422648092237 5 2" xfId="36048"/>
    <cellStyle name="style1422648092237 6" xfId="10330"/>
    <cellStyle name="style1422648092237 6 2" xfId="30904"/>
    <cellStyle name="style1422648092237 7" xfId="21182"/>
    <cellStyle name="style1422648092237 8" xfId="5187"/>
    <cellStyle name="style1422648092237 9" xfId="25762"/>
    <cellStyle name="style1422648092280" xfId="613"/>
    <cellStyle name="style1422648092280 10" xfId="41760"/>
    <cellStyle name="style1422648092280 2" xfId="614"/>
    <cellStyle name="style1422648092280 2 2" xfId="615"/>
    <cellStyle name="style1422648092280 2 2 2" xfId="16156"/>
    <cellStyle name="style1422648092280 2 2 2 2" xfId="36730"/>
    <cellStyle name="style1422648092280 2 2 3" xfId="14285"/>
    <cellStyle name="style1422648092280 2 2 3 2" xfId="34859"/>
    <cellStyle name="style1422648092280 2 2 4" xfId="21190"/>
    <cellStyle name="style1422648092280 2 2 5" xfId="5870"/>
    <cellStyle name="style1422648092280 2 2 6" xfId="26444"/>
    <cellStyle name="style1422648092280 2 2 7" xfId="41762"/>
    <cellStyle name="style1422648092280 2 3" xfId="16155"/>
    <cellStyle name="style1422648092280 2 3 2" xfId="36729"/>
    <cellStyle name="style1422648092280 2 4" xfId="11715"/>
    <cellStyle name="style1422648092280 2 4 2" xfId="32289"/>
    <cellStyle name="style1422648092280 2 5" xfId="21189"/>
    <cellStyle name="style1422648092280 2 6" xfId="5869"/>
    <cellStyle name="style1422648092280 2 7" xfId="26443"/>
    <cellStyle name="style1422648092280 2 8" xfId="41761"/>
    <cellStyle name="style1422648092280 3" xfId="616"/>
    <cellStyle name="style1422648092280 3 2" xfId="617"/>
    <cellStyle name="style1422648092280 3 2 2" xfId="16158"/>
    <cellStyle name="style1422648092280 3 2 2 2" xfId="36732"/>
    <cellStyle name="style1422648092280 3 2 3" xfId="14769"/>
    <cellStyle name="style1422648092280 3 2 3 2" xfId="35343"/>
    <cellStyle name="style1422648092280 3 2 4" xfId="21192"/>
    <cellStyle name="style1422648092280 3 2 5" xfId="5872"/>
    <cellStyle name="style1422648092280 3 2 6" xfId="26446"/>
    <cellStyle name="style1422648092280 3 2 7" xfId="41764"/>
    <cellStyle name="style1422648092280 3 3" xfId="16157"/>
    <cellStyle name="style1422648092280 3 3 2" xfId="36731"/>
    <cellStyle name="style1422648092280 3 4" xfId="12199"/>
    <cellStyle name="style1422648092280 3 4 2" xfId="32773"/>
    <cellStyle name="style1422648092280 3 5" xfId="21191"/>
    <cellStyle name="style1422648092280 3 6" xfId="5871"/>
    <cellStyle name="style1422648092280 3 7" xfId="26445"/>
    <cellStyle name="style1422648092280 3 8" xfId="41763"/>
    <cellStyle name="style1422648092280 4" xfId="618"/>
    <cellStyle name="style1422648092280 4 2" xfId="16159"/>
    <cellStyle name="style1422648092280 4 2 2" xfId="36733"/>
    <cellStyle name="style1422648092280 4 3" xfId="12905"/>
    <cellStyle name="style1422648092280 4 3 2" xfId="33479"/>
    <cellStyle name="style1422648092280 4 4" xfId="21193"/>
    <cellStyle name="style1422648092280 4 5" xfId="5873"/>
    <cellStyle name="style1422648092280 4 6" xfId="26447"/>
    <cellStyle name="style1422648092280 4 7" xfId="41765"/>
    <cellStyle name="style1422648092280 5" xfId="15475"/>
    <cellStyle name="style1422648092280 5 2" xfId="36049"/>
    <cellStyle name="style1422648092280 6" xfId="10331"/>
    <cellStyle name="style1422648092280 6 2" xfId="30905"/>
    <cellStyle name="style1422648092280 7" xfId="21188"/>
    <cellStyle name="style1422648092280 8" xfId="5188"/>
    <cellStyle name="style1422648092280 9" xfId="25763"/>
    <cellStyle name="style1422648092324" xfId="619"/>
    <cellStyle name="style1422648092324 10" xfId="41766"/>
    <cellStyle name="style1422648092324 2" xfId="620"/>
    <cellStyle name="style1422648092324 2 2" xfId="621"/>
    <cellStyle name="style1422648092324 2 2 2" xfId="16161"/>
    <cellStyle name="style1422648092324 2 2 2 2" xfId="36735"/>
    <cellStyle name="style1422648092324 2 2 3" xfId="14286"/>
    <cellStyle name="style1422648092324 2 2 3 2" xfId="34860"/>
    <cellStyle name="style1422648092324 2 2 4" xfId="21196"/>
    <cellStyle name="style1422648092324 2 2 5" xfId="5875"/>
    <cellStyle name="style1422648092324 2 2 6" xfId="26449"/>
    <cellStyle name="style1422648092324 2 2 7" xfId="41768"/>
    <cellStyle name="style1422648092324 2 3" xfId="16160"/>
    <cellStyle name="style1422648092324 2 3 2" xfId="36734"/>
    <cellStyle name="style1422648092324 2 4" xfId="11716"/>
    <cellStyle name="style1422648092324 2 4 2" xfId="32290"/>
    <cellStyle name="style1422648092324 2 5" xfId="21195"/>
    <cellStyle name="style1422648092324 2 6" xfId="5874"/>
    <cellStyle name="style1422648092324 2 7" xfId="26448"/>
    <cellStyle name="style1422648092324 2 8" xfId="41767"/>
    <cellStyle name="style1422648092324 3" xfId="622"/>
    <cellStyle name="style1422648092324 3 2" xfId="623"/>
    <cellStyle name="style1422648092324 3 2 2" xfId="16163"/>
    <cellStyle name="style1422648092324 3 2 2 2" xfId="36737"/>
    <cellStyle name="style1422648092324 3 2 3" xfId="14770"/>
    <cellStyle name="style1422648092324 3 2 3 2" xfId="35344"/>
    <cellStyle name="style1422648092324 3 2 4" xfId="21198"/>
    <cellStyle name="style1422648092324 3 2 5" xfId="5877"/>
    <cellStyle name="style1422648092324 3 2 6" xfId="26451"/>
    <cellStyle name="style1422648092324 3 2 7" xfId="41770"/>
    <cellStyle name="style1422648092324 3 3" xfId="16162"/>
    <cellStyle name="style1422648092324 3 3 2" xfId="36736"/>
    <cellStyle name="style1422648092324 3 4" xfId="12200"/>
    <cellStyle name="style1422648092324 3 4 2" xfId="32774"/>
    <cellStyle name="style1422648092324 3 5" xfId="21197"/>
    <cellStyle name="style1422648092324 3 6" xfId="5876"/>
    <cellStyle name="style1422648092324 3 7" xfId="26450"/>
    <cellStyle name="style1422648092324 3 8" xfId="41769"/>
    <cellStyle name="style1422648092324 4" xfId="624"/>
    <cellStyle name="style1422648092324 4 2" xfId="16164"/>
    <cellStyle name="style1422648092324 4 2 2" xfId="36738"/>
    <cellStyle name="style1422648092324 4 3" xfId="12906"/>
    <cellStyle name="style1422648092324 4 3 2" xfId="33480"/>
    <cellStyle name="style1422648092324 4 4" xfId="21199"/>
    <cellStyle name="style1422648092324 4 5" xfId="5878"/>
    <cellStyle name="style1422648092324 4 6" xfId="26452"/>
    <cellStyle name="style1422648092324 4 7" xfId="41771"/>
    <cellStyle name="style1422648092324 5" xfId="15476"/>
    <cellStyle name="style1422648092324 5 2" xfId="36050"/>
    <cellStyle name="style1422648092324 6" xfId="10332"/>
    <cellStyle name="style1422648092324 6 2" xfId="30906"/>
    <cellStyle name="style1422648092324 7" xfId="21194"/>
    <cellStyle name="style1422648092324 8" xfId="5189"/>
    <cellStyle name="style1422648092324 9" xfId="25764"/>
    <cellStyle name="style1422648092367" xfId="625"/>
    <cellStyle name="style1422648092367 10" xfId="41772"/>
    <cellStyle name="style1422648092367 2" xfId="626"/>
    <cellStyle name="style1422648092367 2 2" xfId="627"/>
    <cellStyle name="style1422648092367 2 2 2" xfId="16166"/>
    <cellStyle name="style1422648092367 2 2 2 2" xfId="36740"/>
    <cellStyle name="style1422648092367 2 2 3" xfId="14287"/>
    <cellStyle name="style1422648092367 2 2 3 2" xfId="34861"/>
    <cellStyle name="style1422648092367 2 2 4" xfId="21202"/>
    <cellStyle name="style1422648092367 2 2 5" xfId="5880"/>
    <cellStyle name="style1422648092367 2 2 6" xfId="26454"/>
    <cellStyle name="style1422648092367 2 2 7" xfId="41774"/>
    <cellStyle name="style1422648092367 2 3" xfId="16165"/>
    <cellStyle name="style1422648092367 2 3 2" xfId="36739"/>
    <cellStyle name="style1422648092367 2 4" xfId="11717"/>
    <cellStyle name="style1422648092367 2 4 2" xfId="32291"/>
    <cellStyle name="style1422648092367 2 5" xfId="21201"/>
    <cellStyle name="style1422648092367 2 6" xfId="5879"/>
    <cellStyle name="style1422648092367 2 7" xfId="26453"/>
    <cellStyle name="style1422648092367 2 8" xfId="41773"/>
    <cellStyle name="style1422648092367 3" xfId="628"/>
    <cellStyle name="style1422648092367 3 2" xfId="629"/>
    <cellStyle name="style1422648092367 3 2 2" xfId="16168"/>
    <cellStyle name="style1422648092367 3 2 2 2" xfId="36742"/>
    <cellStyle name="style1422648092367 3 2 3" xfId="14771"/>
    <cellStyle name="style1422648092367 3 2 3 2" xfId="35345"/>
    <cellStyle name="style1422648092367 3 2 4" xfId="21204"/>
    <cellStyle name="style1422648092367 3 2 5" xfId="5882"/>
    <cellStyle name="style1422648092367 3 2 6" xfId="26456"/>
    <cellStyle name="style1422648092367 3 2 7" xfId="41776"/>
    <cellStyle name="style1422648092367 3 3" xfId="16167"/>
    <cellStyle name="style1422648092367 3 3 2" xfId="36741"/>
    <cellStyle name="style1422648092367 3 4" xfId="12201"/>
    <cellStyle name="style1422648092367 3 4 2" xfId="32775"/>
    <cellStyle name="style1422648092367 3 5" xfId="21203"/>
    <cellStyle name="style1422648092367 3 6" xfId="5881"/>
    <cellStyle name="style1422648092367 3 7" xfId="26455"/>
    <cellStyle name="style1422648092367 3 8" xfId="41775"/>
    <cellStyle name="style1422648092367 4" xfId="630"/>
    <cellStyle name="style1422648092367 4 2" xfId="16169"/>
    <cellStyle name="style1422648092367 4 2 2" xfId="36743"/>
    <cellStyle name="style1422648092367 4 3" xfId="12907"/>
    <cellStyle name="style1422648092367 4 3 2" xfId="33481"/>
    <cellStyle name="style1422648092367 4 4" xfId="21205"/>
    <cellStyle name="style1422648092367 4 5" xfId="5883"/>
    <cellStyle name="style1422648092367 4 6" xfId="26457"/>
    <cellStyle name="style1422648092367 4 7" xfId="41777"/>
    <cellStyle name="style1422648092367 5" xfId="15477"/>
    <cellStyle name="style1422648092367 5 2" xfId="36051"/>
    <cellStyle name="style1422648092367 6" xfId="10333"/>
    <cellStyle name="style1422648092367 6 2" xfId="30907"/>
    <cellStyle name="style1422648092367 7" xfId="21200"/>
    <cellStyle name="style1422648092367 8" xfId="5190"/>
    <cellStyle name="style1422648092367 9" xfId="25765"/>
    <cellStyle name="style1422648092409" xfId="631"/>
    <cellStyle name="style1422648092409 10" xfId="41778"/>
    <cellStyle name="style1422648092409 2" xfId="632"/>
    <cellStyle name="style1422648092409 2 2" xfId="633"/>
    <cellStyle name="style1422648092409 2 2 2" xfId="16171"/>
    <cellStyle name="style1422648092409 2 2 2 2" xfId="36745"/>
    <cellStyle name="style1422648092409 2 2 3" xfId="14288"/>
    <cellStyle name="style1422648092409 2 2 3 2" xfId="34862"/>
    <cellStyle name="style1422648092409 2 2 4" xfId="21208"/>
    <cellStyle name="style1422648092409 2 2 5" xfId="5885"/>
    <cellStyle name="style1422648092409 2 2 6" xfId="26459"/>
    <cellStyle name="style1422648092409 2 2 7" xfId="41780"/>
    <cellStyle name="style1422648092409 2 3" xfId="16170"/>
    <cellStyle name="style1422648092409 2 3 2" xfId="36744"/>
    <cellStyle name="style1422648092409 2 4" xfId="11718"/>
    <cellStyle name="style1422648092409 2 4 2" xfId="32292"/>
    <cellStyle name="style1422648092409 2 5" xfId="21207"/>
    <cellStyle name="style1422648092409 2 6" xfId="5884"/>
    <cellStyle name="style1422648092409 2 7" xfId="26458"/>
    <cellStyle name="style1422648092409 2 8" xfId="41779"/>
    <cellStyle name="style1422648092409 3" xfId="634"/>
    <cellStyle name="style1422648092409 3 2" xfId="635"/>
    <cellStyle name="style1422648092409 3 2 2" xfId="16173"/>
    <cellStyle name="style1422648092409 3 2 2 2" xfId="36747"/>
    <cellStyle name="style1422648092409 3 2 3" xfId="14772"/>
    <cellStyle name="style1422648092409 3 2 3 2" xfId="35346"/>
    <cellStyle name="style1422648092409 3 2 4" xfId="21210"/>
    <cellStyle name="style1422648092409 3 2 5" xfId="5887"/>
    <cellStyle name="style1422648092409 3 2 6" xfId="26461"/>
    <cellStyle name="style1422648092409 3 2 7" xfId="41782"/>
    <cellStyle name="style1422648092409 3 3" xfId="16172"/>
    <cellStyle name="style1422648092409 3 3 2" xfId="36746"/>
    <cellStyle name="style1422648092409 3 4" xfId="12202"/>
    <cellStyle name="style1422648092409 3 4 2" xfId="32776"/>
    <cellStyle name="style1422648092409 3 5" xfId="21209"/>
    <cellStyle name="style1422648092409 3 6" xfId="5886"/>
    <cellStyle name="style1422648092409 3 7" xfId="26460"/>
    <cellStyle name="style1422648092409 3 8" xfId="41781"/>
    <cellStyle name="style1422648092409 4" xfId="636"/>
    <cellStyle name="style1422648092409 4 2" xfId="16174"/>
    <cellStyle name="style1422648092409 4 2 2" xfId="36748"/>
    <cellStyle name="style1422648092409 4 3" xfId="12908"/>
    <cellStyle name="style1422648092409 4 3 2" xfId="33482"/>
    <cellStyle name="style1422648092409 4 4" xfId="21211"/>
    <cellStyle name="style1422648092409 4 5" xfId="5888"/>
    <cellStyle name="style1422648092409 4 6" xfId="26462"/>
    <cellStyle name="style1422648092409 4 7" xfId="41783"/>
    <cellStyle name="style1422648092409 5" xfId="15478"/>
    <cellStyle name="style1422648092409 5 2" xfId="36052"/>
    <cellStyle name="style1422648092409 6" xfId="10334"/>
    <cellStyle name="style1422648092409 6 2" xfId="30908"/>
    <cellStyle name="style1422648092409 7" xfId="21206"/>
    <cellStyle name="style1422648092409 8" xfId="5191"/>
    <cellStyle name="style1422648092409 9" xfId="25766"/>
    <cellStyle name="style1422648092452" xfId="637"/>
    <cellStyle name="style1422648092452 10" xfId="41784"/>
    <cellStyle name="style1422648092452 2" xfId="638"/>
    <cellStyle name="style1422648092452 2 2" xfId="639"/>
    <cellStyle name="style1422648092452 2 2 2" xfId="16176"/>
    <cellStyle name="style1422648092452 2 2 2 2" xfId="36750"/>
    <cellStyle name="style1422648092452 2 2 3" xfId="14289"/>
    <cellStyle name="style1422648092452 2 2 3 2" xfId="34863"/>
    <cellStyle name="style1422648092452 2 2 4" xfId="21214"/>
    <cellStyle name="style1422648092452 2 2 5" xfId="5890"/>
    <cellStyle name="style1422648092452 2 2 6" xfId="26464"/>
    <cellStyle name="style1422648092452 2 2 7" xfId="41786"/>
    <cellStyle name="style1422648092452 2 3" xfId="16175"/>
    <cellStyle name="style1422648092452 2 3 2" xfId="36749"/>
    <cellStyle name="style1422648092452 2 4" xfId="11719"/>
    <cellStyle name="style1422648092452 2 4 2" xfId="32293"/>
    <cellStyle name="style1422648092452 2 5" xfId="21213"/>
    <cellStyle name="style1422648092452 2 6" xfId="5889"/>
    <cellStyle name="style1422648092452 2 7" xfId="26463"/>
    <cellStyle name="style1422648092452 2 8" xfId="41785"/>
    <cellStyle name="style1422648092452 3" xfId="640"/>
    <cellStyle name="style1422648092452 3 2" xfId="641"/>
    <cellStyle name="style1422648092452 3 2 2" xfId="16178"/>
    <cellStyle name="style1422648092452 3 2 2 2" xfId="36752"/>
    <cellStyle name="style1422648092452 3 2 3" xfId="14773"/>
    <cellStyle name="style1422648092452 3 2 3 2" xfId="35347"/>
    <cellStyle name="style1422648092452 3 2 4" xfId="21216"/>
    <cellStyle name="style1422648092452 3 2 5" xfId="5892"/>
    <cellStyle name="style1422648092452 3 2 6" xfId="26466"/>
    <cellStyle name="style1422648092452 3 2 7" xfId="41788"/>
    <cellStyle name="style1422648092452 3 3" xfId="16177"/>
    <cellStyle name="style1422648092452 3 3 2" xfId="36751"/>
    <cellStyle name="style1422648092452 3 4" xfId="12203"/>
    <cellStyle name="style1422648092452 3 4 2" xfId="32777"/>
    <cellStyle name="style1422648092452 3 5" xfId="21215"/>
    <cellStyle name="style1422648092452 3 6" xfId="5891"/>
    <cellStyle name="style1422648092452 3 7" xfId="26465"/>
    <cellStyle name="style1422648092452 3 8" xfId="41787"/>
    <cellStyle name="style1422648092452 4" xfId="642"/>
    <cellStyle name="style1422648092452 4 2" xfId="16179"/>
    <cellStyle name="style1422648092452 4 2 2" xfId="36753"/>
    <cellStyle name="style1422648092452 4 3" xfId="12909"/>
    <cellStyle name="style1422648092452 4 3 2" xfId="33483"/>
    <cellStyle name="style1422648092452 4 4" xfId="21217"/>
    <cellStyle name="style1422648092452 4 5" xfId="5893"/>
    <cellStyle name="style1422648092452 4 6" xfId="26467"/>
    <cellStyle name="style1422648092452 4 7" xfId="41789"/>
    <cellStyle name="style1422648092452 5" xfId="15479"/>
    <cellStyle name="style1422648092452 5 2" xfId="36053"/>
    <cellStyle name="style1422648092452 6" xfId="10335"/>
    <cellStyle name="style1422648092452 6 2" xfId="30909"/>
    <cellStyle name="style1422648092452 7" xfId="21212"/>
    <cellStyle name="style1422648092452 8" xfId="5192"/>
    <cellStyle name="style1422648092452 9" xfId="25767"/>
    <cellStyle name="style1422648092494" xfId="643"/>
    <cellStyle name="style1422648092494 10" xfId="41790"/>
    <cellStyle name="style1422648092494 2" xfId="644"/>
    <cellStyle name="style1422648092494 2 2" xfId="645"/>
    <cellStyle name="style1422648092494 2 2 2" xfId="16181"/>
    <cellStyle name="style1422648092494 2 2 2 2" xfId="36755"/>
    <cellStyle name="style1422648092494 2 2 3" xfId="14290"/>
    <cellStyle name="style1422648092494 2 2 3 2" xfId="34864"/>
    <cellStyle name="style1422648092494 2 2 4" xfId="21220"/>
    <cellStyle name="style1422648092494 2 2 5" xfId="5895"/>
    <cellStyle name="style1422648092494 2 2 6" xfId="26469"/>
    <cellStyle name="style1422648092494 2 2 7" xfId="41792"/>
    <cellStyle name="style1422648092494 2 3" xfId="16180"/>
    <cellStyle name="style1422648092494 2 3 2" xfId="36754"/>
    <cellStyle name="style1422648092494 2 4" xfId="11720"/>
    <cellStyle name="style1422648092494 2 4 2" xfId="32294"/>
    <cellStyle name="style1422648092494 2 5" xfId="21219"/>
    <cellStyle name="style1422648092494 2 6" xfId="5894"/>
    <cellStyle name="style1422648092494 2 7" xfId="26468"/>
    <cellStyle name="style1422648092494 2 8" xfId="41791"/>
    <cellStyle name="style1422648092494 3" xfId="646"/>
    <cellStyle name="style1422648092494 3 2" xfId="647"/>
    <cellStyle name="style1422648092494 3 2 2" xfId="16183"/>
    <cellStyle name="style1422648092494 3 2 2 2" xfId="36757"/>
    <cellStyle name="style1422648092494 3 2 3" xfId="14774"/>
    <cellStyle name="style1422648092494 3 2 3 2" xfId="35348"/>
    <cellStyle name="style1422648092494 3 2 4" xfId="21222"/>
    <cellStyle name="style1422648092494 3 2 5" xfId="5897"/>
    <cellStyle name="style1422648092494 3 2 6" xfId="26471"/>
    <cellStyle name="style1422648092494 3 2 7" xfId="41794"/>
    <cellStyle name="style1422648092494 3 3" xfId="16182"/>
    <cellStyle name="style1422648092494 3 3 2" xfId="36756"/>
    <cellStyle name="style1422648092494 3 4" xfId="12204"/>
    <cellStyle name="style1422648092494 3 4 2" xfId="32778"/>
    <cellStyle name="style1422648092494 3 5" xfId="21221"/>
    <cellStyle name="style1422648092494 3 6" xfId="5896"/>
    <cellStyle name="style1422648092494 3 7" xfId="26470"/>
    <cellStyle name="style1422648092494 3 8" xfId="41793"/>
    <cellStyle name="style1422648092494 4" xfId="648"/>
    <cellStyle name="style1422648092494 4 2" xfId="16184"/>
    <cellStyle name="style1422648092494 4 2 2" xfId="36758"/>
    <cellStyle name="style1422648092494 4 3" xfId="12910"/>
    <cellStyle name="style1422648092494 4 3 2" xfId="33484"/>
    <cellStyle name="style1422648092494 4 4" xfId="21223"/>
    <cellStyle name="style1422648092494 4 5" xfId="5898"/>
    <cellStyle name="style1422648092494 4 6" xfId="26472"/>
    <cellStyle name="style1422648092494 4 7" xfId="41795"/>
    <cellStyle name="style1422648092494 5" xfId="15480"/>
    <cellStyle name="style1422648092494 5 2" xfId="36054"/>
    <cellStyle name="style1422648092494 6" xfId="10336"/>
    <cellStyle name="style1422648092494 6 2" xfId="30910"/>
    <cellStyle name="style1422648092494 7" xfId="21218"/>
    <cellStyle name="style1422648092494 8" xfId="5193"/>
    <cellStyle name="style1422648092494 9" xfId="25768"/>
    <cellStyle name="style1422648092528" xfId="649"/>
    <cellStyle name="style1422648092528 10" xfId="41796"/>
    <cellStyle name="style1422648092528 2" xfId="650"/>
    <cellStyle name="style1422648092528 2 2" xfId="651"/>
    <cellStyle name="style1422648092528 2 2 2" xfId="16186"/>
    <cellStyle name="style1422648092528 2 2 2 2" xfId="36760"/>
    <cellStyle name="style1422648092528 2 2 3" xfId="14291"/>
    <cellStyle name="style1422648092528 2 2 3 2" xfId="34865"/>
    <cellStyle name="style1422648092528 2 2 4" xfId="21226"/>
    <cellStyle name="style1422648092528 2 2 5" xfId="5900"/>
    <cellStyle name="style1422648092528 2 2 6" xfId="26474"/>
    <cellStyle name="style1422648092528 2 2 7" xfId="41798"/>
    <cellStyle name="style1422648092528 2 3" xfId="16185"/>
    <cellStyle name="style1422648092528 2 3 2" xfId="36759"/>
    <cellStyle name="style1422648092528 2 4" xfId="11721"/>
    <cellStyle name="style1422648092528 2 4 2" xfId="32295"/>
    <cellStyle name="style1422648092528 2 5" xfId="21225"/>
    <cellStyle name="style1422648092528 2 6" xfId="5899"/>
    <cellStyle name="style1422648092528 2 7" xfId="26473"/>
    <cellStyle name="style1422648092528 2 8" xfId="41797"/>
    <cellStyle name="style1422648092528 3" xfId="652"/>
    <cellStyle name="style1422648092528 3 2" xfId="653"/>
    <cellStyle name="style1422648092528 3 2 2" xfId="16188"/>
    <cellStyle name="style1422648092528 3 2 2 2" xfId="36762"/>
    <cellStyle name="style1422648092528 3 2 3" xfId="14775"/>
    <cellStyle name="style1422648092528 3 2 3 2" xfId="35349"/>
    <cellStyle name="style1422648092528 3 2 4" xfId="21228"/>
    <cellStyle name="style1422648092528 3 2 5" xfId="5902"/>
    <cellStyle name="style1422648092528 3 2 6" xfId="26476"/>
    <cellStyle name="style1422648092528 3 2 7" xfId="41800"/>
    <cellStyle name="style1422648092528 3 3" xfId="16187"/>
    <cellStyle name="style1422648092528 3 3 2" xfId="36761"/>
    <cellStyle name="style1422648092528 3 4" xfId="12205"/>
    <cellStyle name="style1422648092528 3 4 2" xfId="32779"/>
    <cellStyle name="style1422648092528 3 5" xfId="21227"/>
    <cellStyle name="style1422648092528 3 6" xfId="5901"/>
    <cellStyle name="style1422648092528 3 7" xfId="26475"/>
    <cellStyle name="style1422648092528 3 8" xfId="41799"/>
    <cellStyle name="style1422648092528 4" xfId="654"/>
    <cellStyle name="style1422648092528 4 2" xfId="16189"/>
    <cellStyle name="style1422648092528 4 2 2" xfId="36763"/>
    <cellStyle name="style1422648092528 4 3" xfId="12911"/>
    <cellStyle name="style1422648092528 4 3 2" xfId="33485"/>
    <cellStyle name="style1422648092528 4 4" xfId="21229"/>
    <cellStyle name="style1422648092528 4 5" xfId="5903"/>
    <cellStyle name="style1422648092528 4 6" xfId="26477"/>
    <cellStyle name="style1422648092528 4 7" xfId="41801"/>
    <cellStyle name="style1422648092528 5" xfId="15481"/>
    <cellStyle name="style1422648092528 5 2" xfId="36055"/>
    <cellStyle name="style1422648092528 6" xfId="10337"/>
    <cellStyle name="style1422648092528 6 2" xfId="30911"/>
    <cellStyle name="style1422648092528 7" xfId="21224"/>
    <cellStyle name="style1422648092528 8" xfId="5194"/>
    <cellStyle name="style1422648092528 9" xfId="25769"/>
    <cellStyle name="style1422648092560" xfId="655"/>
    <cellStyle name="style1422648092560 10" xfId="41802"/>
    <cellStyle name="style1422648092560 2" xfId="656"/>
    <cellStyle name="style1422648092560 2 2" xfId="657"/>
    <cellStyle name="style1422648092560 2 2 2" xfId="16191"/>
    <cellStyle name="style1422648092560 2 2 2 2" xfId="36765"/>
    <cellStyle name="style1422648092560 2 2 3" xfId="14292"/>
    <cellStyle name="style1422648092560 2 2 3 2" xfId="34866"/>
    <cellStyle name="style1422648092560 2 2 4" xfId="21232"/>
    <cellStyle name="style1422648092560 2 2 5" xfId="5905"/>
    <cellStyle name="style1422648092560 2 2 6" xfId="26479"/>
    <cellStyle name="style1422648092560 2 2 7" xfId="41804"/>
    <cellStyle name="style1422648092560 2 3" xfId="16190"/>
    <cellStyle name="style1422648092560 2 3 2" xfId="36764"/>
    <cellStyle name="style1422648092560 2 4" xfId="11722"/>
    <cellStyle name="style1422648092560 2 4 2" xfId="32296"/>
    <cellStyle name="style1422648092560 2 5" xfId="21231"/>
    <cellStyle name="style1422648092560 2 6" xfId="5904"/>
    <cellStyle name="style1422648092560 2 7" xfId="26478"/>
    <cellStyle name="style1422648092560 2 8" xfId="41803"/>
    <cellStyle name="style1422648092560 3" xfId="658"/>
    <cellStyle name="style1422648092560 3 2" xfId="659"/>
    <cellStyle name="style1422648092560 3 2 2" xfId="16193"/>
    <cellStyle name="style1422648092560 3 2 2 2" xfId="36767"/>
    <cellStyle name="style1422648092560 3 2 3" xfId="14776"/>
    <cellStyle name="style1422648092560 3 2 3 2" xfId="35350"/>
    <cellStyle name="style1422648092560 3 2 4" xfId="21234"/>
    <cellStyle name="style1422648092560 3 2 5" xfId="5907"/>
    <cellStyle name="style1422648092560 3 2 6" xfId="26481"/>
    <cellStyle name="style1422648092560 3 2 7" xfId="41806"/>
    <cellStyle name="style1422648092560 3 3" xfId="16192"/>
    <cellStyle name="style1422648092560 3 3 2" xfId="36766"/>
    <cellStyle name="style1422648092560 3 4" xfId="12206"/>
    <cellStyle name="style1422648092560 3 4 2" xfId="32780"/>
    <cellStyle name="style1422648092560 3 5" xfId="21233"/>
    <cellStyle name="style1422648092560 3 6" xfId="5906"/>
    <cellStyle name="style1422648092560 3 7" xfId="26480"/>
    <cellStyle name="style1422648092560 3 8" xfId="41805"/>
    <cellStyle name="style1422648092560 4" xfId="660"/>
    <cellStyle name="style1422648092560 4 2" xfId="16194"/>
    <cellStyle name="style1422648092560 4 2 2" xfId="36768"/>
    <cellStyle name="style1422648092560 4 3" xfId="12912"/>
    <cellStyle name="style1422648092560 4 3 2" xfId="33486"/>
    <cellStyle name="style1422648092560 4 4" xfId="21235"/>
    <cellStyle name="style1422648092560 4 5" xfId="5908"/>
    <cellStyle name="style1422648092560 4 6" xfId="26482"/>
    <cellStyle name="style1422648092560 4 7" xfId="41807"/>
    <cellStyle name="style1422648092560 5" xfId="15482"/>
    <cellStyle name="style1422648092560 5 2" xfId="36056"/>
    <cellStyle name="style1422648092560 6" xfId="10338"/>
    <cellStyle name="style1422648092560 6 2" xfId="30912"/>
    <cellStyle name="style1422648092560 7" xfId="21230"/>
    <cellStyle name="style1422648092560 8" xfId="5195"/>
    <cellStyle name="style1422648092560 9" xfId="25770"/>
    <cellStyle name="style1422648092592" xfId="661"/>
    <cellStyle name="style1422648092592 10" xfId="41808"/>
    <cellStyle name="style1422648092592 2" xfId="662"/>
    <cellStyle name="style1422648092592 2 2" xfId="663"/>
    <cellStyle name="style1422648092592 2 2 2" xfId="16196"/>
    <cellStyle name="style1422648092592 2 2 2 2" xfId="36770"/>
    <cellStyle name="style1422648092592 2 2 3" xfId="14293"/>
    <cellStyle name="style1422648092592 2 2 3 2" xfId="34867"/>
    <cellStyle name="style1422648092592 2 2 4" xfId="21238"/>
    <cellStyle name="style1422648092592 2 2 5" xfId="5910"/>
    <cellStyle name="style1422648092592 2 2 6" xfId="26484"/>
    <cellStyle name="style1422648092592 2 2 7" xfId="41810"/>
    <cellStyle name="style1422648092592 2 3" xfId="16195"/>
    <cellStyle name="style1422648092592 2 3 2" xfId="36769"/>
    <cellStyle name="style1422648092592 2 4" xfId="11723"/>
    <cellStyle name="style1422648092592 2 4 2" xfId="32297"/>
    <cellStyle name="style1422648092592 2 5" xfId="21237"/>
    <cellStyle name="style1422648092592 2 6" xfId="5909"/>
    <cellStyle name="style1422648092592 2 7" xfId="26483"/>
    <cellStyle name="style1422648092592 2 8" xfId="41809"/>
    <cellStyle name="style1422648092592 3" xfId="664"/>
    <cellStyle name="style1422648092592 3 2" xfId="665"/>
    <cellStyle name="style1422648092592 3 2 2" xfId="16198"/>
    <cellStyle name="style1422648092592 3 2 2 2" xfId="36772"/>
    <cellStyle name="style1422648092592 3 2 3" xfId="14777"/>
    <cellStyle name="style1422648092592 3 2 3 2" xfId="35351"/>
    <cellStyle name="style1422648092592 3 2 4" xfId="21240"/>
    <cellStyle name="style1422648092592 3 2 5" xfId="5912"/>
    <cellStyle name="style1422648092592 3 2 6" xfId="26486"/>
    <cellStyle name="style1422648092592 3 2 7" xfId="41812"/>
    <cellStyle name="style1422648092592 3 3" xfId="16197"/>
    <cellStyle name="style1422648092592 3 3 2" xfId="36771"/>
    <cellStyle name="style1422648092592 3 4" xfId="12207"/>
    <cellStyle name="style1422648092592 3 4 2" xfId="32781"/>
    <cellStyle name="style1422648092592 3 5" xfId="21239"/>
    <cellStyle name="style1422648092592 3 6" xfId="5911"/>
    <cellStyle name="style1422648092592 3 7" xfId="26485"/>
    <cellStyle name="style1422648092592 3 8" xfId="41811"/>
    <cellStyle name="style1422648092592 4" xfId="666"/>
    <cellStyle name="style1422648092592 4 2" xfId="16199"/>
    <cellStyle name="style1422648092592 4 2 2" xfId="36773"/>
    <cellStyle name="style1422648092592 4 3" xfId="12913"/>
    <cellStyle name="style1422648092592 4 3 2" xfId="33487"/>
    <cellStyle name="style1422648092592 4 4" xfId="21241"/>
    <cellStyle name="style1422648092592 4 5" xfId="5913"/>
    <cellStyle name="style1422648092592 4 6" xfId="26487"/>
    <cellStyle name="style1422648092592 4 7" xfId="41813"/>
    <cellStyle name="style1422648092592 5" xfId="15483"/>
    <cellStyle name="style1422648092592 5 2" xfId="36057"/>
    <cellStyle name="style1422648092592 6" xfId="10339"/>
    <cellStyle name="style1422648092592 6 2" xfId="30913"/>
    <cellStyle name="style1422648092592 7" xfId="21236"/>
    <cellStyle name="style1422648092592 8" xfId="5196"/>
    <cellStyle name="style1422648092592 9" xfId="25771"/>
    <cellStyle name="style1422648092624" xfId="667"/>
    <cellStyle name="style1422648092624 10" xfId="41814"/>
    <cellStyle name="style1422648092624 2" xfId="668"/>
    <cellStyle name="style1422648092624 2 2" xfId="669"/>
    <cellStyle name="style1422648092624 2 2 2" xfId="16201"/>
    <cellStyle name="style1422648092624 2 2 2 2" xfId="36775"/>
    <cellStyle name="style1422648092624 2 2 3" xfId="14294"/>
    <cellStyle name="style1422648092624 2 2 3 2" xfId="34868"/>
    <cellStyle name="style1422648092624 2 2 4" xfId="21244"/>
    <cellStyle name="style1422648092624 2 2 5" xfId="5915"/>
    <cellStyle name="style1422648092624 2 2 6" xfId="26489"/>
    <cellStyle name="style1422648092624 2 2 7" xfId="41816"/>
    <cellStyle name="style1422648092624 2 3" xfId="16200"/>
    <cellStyle name="style1422648092624 2 3 2" xfId="36774"/>
    <cellStyle name="style1422648092624 2 4" xfId="11724"/>
    <cellStyle name="style1422648092624 2 4 2" xfId="32298"/>
    <cellStyle name="style1422648092624 2 5" xfId="21243"/>
    <cellStyle name="style1422648092624 2 6" xfId="5914"/>
    <cellStyle name="style1422648092624 2 7" xfId="26488"/>
    <cellStyle name="style1422648092624 2 8" xfId="41815"/>
    <cellStyle name="style1422648092624 3" xfId="670"/>
    <cellStyle name="style1422648092624 3 2" xfId="671"/>
    <cellStyle name="style1422648092624 3 2 2" xfId="16203"/>
    <cellStyle name="style1422648092624 3 2 2 2" xfId="36777"/>
    <cellStyle name="style1422648092624 3 2 3" xfId="14778"/>
    <cellStyle name="style1422648092624 3 2 3 2" xfId="35352"/>
    <cellStyle name="style1422648092624 3 2 4" xfId="21246"/>
    <cellStyle name="style1422648092624 3 2 5" xfId="5917"/>
    <cellStyle name="style1422648092624 3 2 6" xfId="26491"/>
    <cellStyle name="style1422648092624 3 2 7" xfId="41818"/>
    <cellStyle name="style1422648092624 3 3" xfId="16202"/>
    <cellStyle name="style1422648092624 3 3 2" xfId="36776"/>
    <cellStyle name="style1422648092624 3 4" xfId="12208"/>
    <cellStyle name="style1422648092624 3 4 2" xfId="32782"/>
    <cellStyle name="style1422648092624 3 5" xfId="21245"/>
    <cellStyle name="style1422648092624 3 6" xfId="5916"/>
    <cellStyle name="style1422648092624 3 7" xfId="26490"/>
    <cellStyle name="style1422648092624 3 8" xfId="41817"/>
    <cellStyle name="style1422648092624 4" xfId="672"/>
    <cellStyle name="style1422648092624 4 2" xfId="16204"/>
    <cellStyle name="style1422648092624 4 2 2" xfId="36778"/>
    <cellStyle name="style1422648092624 4 3" xfId="12914"/>
    <cellStyle name="style1422648092624 4 3 2" xfId="33488"/>
    <cellStyle name="style1422648092624 4 4" xfId="21247"/>
    <cellStyle name="style1422648092624 4 5" xfId="5918"/>
    <cellStyle name="style1422648092624 4 6" xfId="26492"/>
    <cellStyle name="style1422648092624 4 7" xfId="41819"/>
    <cellStyle name="style1422648092624 5" xfId="15484"/>
    <cellStyle name="style1422648092624 5 2" xfId="36058"/>
    <cellStyle name="style1422648092624 6" xfId="10340"/>
    <cellStyle name="style1422648092624 6 2" xfId="30914"/>
    <cellStyle name="style1422648092624 7" xfId="21242"/>
    <cellStyle name="style1422648092624 8" xfId="5197"/>
    <cellStyle name="style1422648092624 9" xfId="25772"/>
    <cellStyle name="style1422648092737" xfId="673"/>
    <cellStyle name="style1422648092737 10" xfId="41820"/>
    <cellStyle name="style1422648092737 2" xfId="674"/>
    <cellStyle name="style1422648092737 2 2" xfId="675"/>
    <cellStyle name="style1422648092737 2 2 2" xfId="16206"/>
    <cellStyle name="style1422648092737 2 2 2 2" xfId="36780"/>
    <cellStyle name="style1422648092737 2 2 3" xfId="14295"/>
    <cellStyle name="style1422648092737 2 2 3 2" xfId="34869"/>
    <cellStyle name="style1422648092737 2 2 4" xfId="21250"/>
    <cellStyle name="style1422648092737 2 2 5" xfId="5920"/>
    <cellStyle name="style1422648092737 2 2 6" xfId="26494"/>
    <cellStyle name="style1422648092737 2 2 7" xfId="41822"/>
    <cellStyle name="style1422648092737 2 3" xfId="16205"/>
    <cellStyle name="style1422648092737 2 3 2" xfId="36779"/>
    <cellStyle name="style1422648092737 2 4" xfId="11725"/>
    <cellStyle name="style1422648092737 2 4 2" xfId="32299"/>
    <cellStyle name="style1422648092737 2 5" xfId="21249"/>
    <cellStyle name="style1422648092737 2 6" xfId="5919"/>
    <cellStyle name="style1422648092737 2 7" xfId="26493"/>
    <cellStyle name="style1422648092737 2 8" xfId="41821"/>
    <cellStyle name="style1422648092737 3" xfId="676"/>
    <cellStyle name="style1422648092737 3 2" xfId="677"/>
    <cellStyle name="style1422648092737 3 2 2" xfId="16208"/>
    <cellStyle name="style1422648092737 3 2 2 2" xfId="36782"/>
    <cellStyle name="style1422648092737 3 2 3" xfId="14779"/>
    <cellStyle name="style1422648092737 3 2 3 2" xfId="35353"/>
    <cellStyle name="style1422648092737 3 2 4" xfId="21252"/>
    <cellStyle name="style1422648092737 3 2 5" xfId="5922"/>
    <cellStyle name="style1422648092737 3 2 6" xfId="26496"/>
    <cellStyle name="style1422648092737 3 2 7" xfId="41824"/>
    <cellStyle name="style1422648092737 3 3" xfId="16207"/>
    <cellStyle name="style1422648092737 3 3 2" xfId="36781"/>
    <cellStyle name="style1422648092737 3 4" xfId="12209"/>
    <cellStyle name="style1422648092737 3 4 2" xfId="32783"/>
    <cellStyle name="style1422648092737 3 5" xfId="21251"/>
    <cellStyle name="style1422648092737 3 6" xfId="5921"/>
    <cellStyle name="style1422648092737 3 7" xfId="26495"/>
    <cellStyle name="style1422648092737 3 8" xfId="41823"/>
    <cellStyle name="style1422648092737 4" xfId="678"/>
    <cellStyle name="style1422648092737 4 2" xfId="16209"/>
    <cellStyle name="style1422648092737 4 2 2" xfId="36783"/>
    <cellStyle name="style1422648092737 4 3" xfId="12915"/>
    <cellStyle name="style1422648092737 4 3 2" xfId="33489"/>
    <cellStyle name="style1422648092737 4 4" xfId="21253"/>
    <cellStyle name="style1422648092737 4 5" xfId="5923"/>
    <cellStyle name="style1422648092737 4 6" xfId="26497"/>
    <cellStyle name="style1422648092737 4 7" xfId="41825"/>
    <cellStyle name="style1422648092737 5" xfId="15485"/>
    <cellStyle name="style1422648092737 5 2" xfId="36059"/>
    <cellStyle name="style1422648092737 6" xfId="10341"/>
    <cellStyle name="style1422648092737 6 2" xfId="30915"/>
    <cellStyle name="style1422648092737 7" xfId="21248"/>
    <cellStyle name="style1422648092737 8" xfId="5198"/>
    <cellStyle name="style1422648092737 9" xfId="25773"/>
    <cellStyle name="style1422648092776" xfId="679"/>
    <cellStyle name="style1422648092776 10" xfId="41826"/>
    <cellStyle name="style1422648092776 2" xfId="680"/>
    <cellStyle name="style1422648092776 2 2" xfId="681"/>
    <cellStyle name="style1422648092776 2 2 2" xfId="16211"/>
    <cellStyle name="style1422648092776 2 2 2 2" xfId="36785"/>
    <cellStyle name="style1422648092776 2 2 3" xfId="14296"/>
    <cellStyle name="style1422648092776 2 2 3 2" xfId="34870"/>
    <cellStyle name="style1422648092776 2 2 4" xfId="21256"/>
    <cellStyle name="style1422648092776 2 2 5" xfId="5925"/>
    <cellStyle name="style1422648092776 2 2 6" xfId="26499"/>
    <cellStyle name="style1422648092776 2 2 7" xfId="41828"/>
    <cellStyle name="style1422648092776 2 3" xfId="16210"/>
    <cellStyle name="style1422648092776 2 3 2" xfId="36784"/>
    <cellStyle name="style1422648092776 2 4" xfId="11726"/>
    <cellStyle name="style1422648092776 2 4 2" xfId="32300"/>
    <cellStyle name="style1422648092776 2 5" xfId="21255"/>
    <cellStyle name="style1422648092776 2 6" xfId="5924"/>
    <cellStyle name="style1422648092776 2 7" xfId="26498"/>
    <cellStyle name="style1422648092776 2 8" xfId="41827"/>
    <cellStyle name="style1422648092776 3" xfId="682"/>
    <cellStyle name="style1422648092776 3 2" xfId="683"/>
    <cellStyle name="style1422648092776 3 2 2" xfId="16213"/>
    <cellStyle name="style1422648092776 3 2 2 2" xfId="36787"/>
    <cellStyle name="style1422648092776 3 2 3" xfId="14780"/>
    <cellStyle name="style1422648092776 3 2 3 2" xfId="35354"/>
    <cellStyle name="style1422648092776 3 2 4" xfId="21258"/>
    <cellStyle name="style1422648092776 3 2 5" xfId="5927"/>
    <cellStyle name="style1422648092776 3 2 6" xfId="26501"/>
    <cellStyle name="style1422648092776 3 2 7" xfId="41830"/>
    <cellStyle name="style1422648092776 3 3" xfId="16212"/>
    <cellStyle name="style1422648092776 3 3 2" xfId="36786"/>
    <cellStyle name="style1422648092776 3 4" xfId="12210"/>
    <cellStyle name="style1422648092776 3 4 2" xfId="32784"/>
    <cellStyle name="style1422648092776 3 5" xfId="21257"/>
    <cellStyle name="style1422648092776 3 6" xfId="5926"/>
    <cellStyle name="style1422648092776 3 7" xfId="26500"/>
    <cellStyle name="style1422648092776 3 8" xfId="41829"/>
    <cellStyle name="style1422648092776 4" xfId="684"/>
    <cellStyle name="style1422648092776 4 2" xfId="16214"/>
    <cellStyle name="style1422648092776 4 2 2" xfId="36788"/>
    <cellStyle name="style1422648092776 4 3" xfId="12916"/>
    <cellStyle name="style1422648092776 4 3 2" xfId="33490"/>
    <cellStyle name="style1422648092776 4 4" xfId="21259"/>
    <cellStyle name="style1422648092776 4 5" xfId="5928"/>
    <cellStyle name="style1422648092776 4 6" xfId="26502"/>
    <cellStyle name="style1422648092776 4 7" xfId="41831"/>
    <cellStyle name="style1422648092776 5" xfId="15486"/>
    <cellStyle name="style1422648092776 5 2" xfId="36060"/>
    <cellStyle name="style1422648092776 6" xfId="10342"/>
    <cellStyle name="style1422648092776 6 2" xfId="30916"/>
    <cellStyle name="style1422648092776 7" xfId="21254"/>
    <cellStyle name="style1422648092776 8" xfId="5199"/>
    <cellStyle name="style1422648092776 9" xfId="25774"/>
    <cellStyle name="style1422648092817" xfId="685"/>
    <cellStyle name="style1422648092817 10" xfId="41832"/>
    <cellStyle name="style1422648092817 2" xfId="686"/>
    <cellStyle name="style1422648092817 2 2" xfId="687"/>
    <cellStyle name="style1422648092817 2 2 2" xfId="16216"/>
    <cellStyle name="style1422648092817 2 2 2 2" xfId="36790"/>
    <cellStyle name="style1422648092817 2 2 3" xfId="14297"/>
    <cellStyle name="style1422648092817 2 2 3 2" xfId="34871"/>
    <cellStyle name="style1422648092817 2 2 4" xfId="21262"/>
    <cellStyle name="style1422648092817 2 2 5" xfId="5930"/>
    <cellStyle name="style1422648092817 2 2 6" xfId="26504"/>
    <cellStyle name="style1422648092817 2 2 7" xfId="41834"/>
    <cellStyle name="style1422648092817 2 3" xfId="16215"/>
    <cellStyle name="style1422648092817 2 3 2" xfId="36789"/>
    <cellStyle name="style1422648092817 2 4" xfId="11727"/>
    <cellStyle name="style1422648092817 2 4 2" xfId="32301"/>
    <cellStyle name="style1422648092817 2 5" xfId="21261"/>
    <cellStyle name="style1422648092817 2 6" xfId="5929"/>
    <cellStyle name="style1422648092817 2 7" xfId="26503"/>
    <cellStyle name="style1422648092817 2 8" xfId="41833"/>
    <cellStyle name="style1422648092817 3" xfId="688"/>
    <cellStyle name="style1422648092817 3 2" xfId="689"/>
    <cellStyle name="style1422648092817 3 2 2" xfId="16218"/>
    <cellStyle name="style1422648092817 3 2 2 2" xfId="36792"/>
    <cellStyle name="style1422648092817 3 2 3" xfId="14781"/>
    <cellStyle name="style1422648092817 3 2 3 2" xfId="35355"/>
    <cellStyle name="style1422648092817 3 2 4" xfId="21264"/>
    <cellStyle name="style1422648092817 3 2 5" xfId="5932"/>
    <cellStyle name="style1422648092817 3 2 6" xfId="26506"/>
    <cellStyle name="style1422648092817 3 2 7" xfId="41836"/>
    <cellStyle name="style1422648092817 3 3" xfId="16217"/>
    <cellStyle name="style1422648092817 3 3 2" xfId="36791"/>
    <cellStyle name="style1422648092817 3 4" xfId="12211"/>
    <cellStyle name="style1422648092817 3 4 2" xfId="32785"/>
    <cellStyle name="style1422648092817 3 5" xfId="21263"/>
    <cellStyle name="style1422648092817 3 6" xfId="5931"/>
    <cellStyle name="style1422648092817 3 7" xfId="26505"/>
    <cellStyle name="style1422648092817 3 8" xfId="41835"/>
    <cellStyle name="style1422648092817 4" xfId="690"/>
    <cellStyle name="style1422648092817 4 2" xfId="16219"/>
    <cellStyle name="style1422648092817 4 2 2" xfId="36793"/>
    <cellStyle name="style1422648092817 4 3" xfId="12917"/>
    <cellStyle name="style1422648092817 4 3 2" xfId="33491"/>
    <cellStyle name="style1422648092817 4 4" xfId="21265"/>
    <cellStyle name="style1422648092817 4 5" xfId="5933"/>
    <cellStyle name="style1422648092817 4 6" xfId="26507"/>
    <cellStyle name="style1422648092817 4 7" xfId="41837"/>
    <cellStyle name="style1422648092817 5" xfId="15487"/>
    <cellStyle name="style1422648092817 5 2" xfId="36061"/>
    <cellStyle name="style1422648092817 6" xfId="10343"/>
    <cellStyle name="style1422648092817 6 2" xfId="30917"/>
    <cellStyle name="style1422648092817 7" xfId="21260"/>
    <cellStyle name="style1422648092817 8" xfId="5200"/>
    <cellStyle name="style1422648092817 9" xfId="25775"/>
    <cellStyle name="style1422648092857" xfId="691"/>
    <cellStyle name="style1422648092857 10" xfId="41838"/>
    <cellStyle name="style1422648092857 2" xfId="692"/>
    <cellStyle name="style1422648092857 2 2" xfId="693"/>
    <cellStyle name="style1422648092857 2 2 2" xfId="16221"/>
    <cellStyle name="style1422648092857 2 2 2 2" xfId="36795"/>
    <cellStyle name="style1422648092857 2 2 3" xfId="14298"/>
    <cellStyle name="style1422648092857 2 2 3 2" xfId="34872"/>
    <cellStyle name="style1422648092857 2 2 4" xfId="21268"/>
    <cellStyle name="style1422648092857 2 2 5" xfId="5935"/>
    <cellStyle name="style1422648092857 2 2 6" xfId="26509"/>
    <cellStyle name="style1422648092857 2 2 7" xfId="41840"/>
    <cellStyle name="style1422648092857 2 3" xfId="16220"/>
    <cellStyle name="style1422648092857 2 3 2" xfId="36794"/>
    <cellStyle name="style1422648092857 2 4" xfId="11728"/>
    <cellStyle name="style1422648092857 2 4 2" xfId="32302"/>
    <cellStyle name="style1422648092857 2 5" xfId="21267"/>
    <cellStyle name="style1422648092857 2 6" xfId="5934"/>
    <cellStyle name="style1422648092857 2 7" xfId="26508"/>
    <cellStyle name="style1422648092857 2 8" xfId="41839"/>
    <cellStyle name="style1422648092857 3" xfId="694"/>
    <cellStyle name="style1422648092857 3 2" xfId="695"/>
    <cellStyle name="style1422648092857 3 2 2" xfId="16223"/>
    <cellStyle name="style1422648092857 3 2 2 2" xfId="36797"/>
    <cellStyle name="style1422648092857 3 2 3" xfId="14782"/>
    <cellStyle name="style1422648092857 3 2 3 2" xfId="35356"/>
    <cellStyle name="style1422648092857 3 2 4" xfId="21270"/>
    <cellStyle name="style1422648092857 3 2 5" xfId="5937"/>
    <cellStyle name="style1422648092857 3 2 6" xfId="26511"/>
    <cellStyle name="style1422648092857 3 2 7" xfId="41842"/>
    <cellStyle name="style1422648092857 3 3" xfId="16222"/>
    <cellStyle name="style1422648092857 3 3 2" xfId="36796"/>
    <cellStyle name="style1422648092857 3 4" xfId="12212"/>
    <cellStyle name="style1422648092857 3 4 2" xfId="32786"/>
    <cellStyle name="style1422648092857 3 5" xfId="21269"/>
    <cellStyle name="style1422648092857 3 6" xfId="5936"/>
    <cellStyle name="style1422648092857 3 7" xfId="26510"/>
    <cellStyle name="style1422648092857 3 8" xfId="41841"/>
    <cellStyle name="style1422648092857 4" xfId="696"/>
    <cellStyle name="style1422648092857 4 2" xfId="16224"/>
    <cellStyle name="style1422648092857 4 2 2" xfId="36798"/>
    <cellStyle name="style1422648092857 4 3" xfId="12918"/>
    <cellStyle name="style1422648092857 4 3 2" xfId="33492"/>
    <cellStyle name="style1422648092857 4 4" xfId="21271"/>
    <cellStyle name="style1422648092857 4 5" xfId="5938"/>
    <cellStyle name="style1422648092857 4 6" xfId="26512"/>
    <cellStyle name="style1422648092857 4 7" xfId="41843"/>
    <cellStyle name="style1422648092857 5" xfId="15488"/>
    <cellStyle name="style1422648092857 5 2" xfId="36062"/>
    <cellStyle name="style1422648092857 6" xfId="10344"/>
    <cellStyle name="style1422648092857 6 2" xfId="30918"/>
    <cellStyle name="style1422648092857 7" xfId="21266"/>
    <cellStyle name="style1422648092857 8" xfId="5201"/>
    <cellStyle name="style1422648092857 9" xfId="25776"/>
    <cellStyle name="style1422648092897" xfId="697"/>
    <cellStyle name="style1422648092897 10" xfId="41844"/>
    <cellStyle name="style1422648092897 2" xfId="698"/>
    <cellStyle name="style1422648092897 2 2" xfId="699"/>
    <cellStyle name="style1422648092897 2 2 2" xfId="16226"/>
    <cellStyle name="style1422648092897 2 2 2 2" xfId="36800"/>
    <cellStyle name="style1422648092897 2 2 3" xfId="14299"/>
    <cellStyle name="style1422648092897 2 2 3 2" xfId="34873"/>
    <cellStyle name="style1422648092897 2 2 4" xfId="21274"/>
    <cellStyle name="style1422648092897 2 2 5" xfId="5940"/>
    <cellStyle name="style1422648092897 2 2 6" xfId="26514"/>
    <cellStyle name="style1422648092897 2 2 7" xfId="41846"/>
    <cellStyle name="style1422648092897 2 3" xfId="16225"/>
    <cellStyle name="style1422648092897 2 3 2" xfId="36799"/>
    <cellStyle name="style1422648092897 2 4" xfId="11729"/>
    <cellStyle name="style1422648092897 2 4 2" xfId="32303"/>
    <cellStyle name="style1422648092897 2 5" xfId="21273"/>
    <cellStyle name="style1422648092897 2 6" xfId="5939"/>
    <cellStyle name="style1422648092897 2 7" xfId="26513"/>
    <cellStyle name="style1422648092897 2 8" xfId="41845"/>
    <cellStyle name="style1422648092897 3" xfId="700"/>
    <cellStyle name="style1422648092897 3 2" xfId="701"/>
    <cellStyle name="style1422648092897 3 2 2" xfId="16228"/>
    <cellStyle name="style1422648092897 3 2 2 2" xfId="36802"/>
    <cellStyle name="style1422648092897 3 2 3" xfId="14783"/>
    <cellStyle name="style1422648092897 3 2 3 2" xfId="35357"/>
    <cellStyle name="style1422648092897 3 2 4" xfId="21276"/>
    <cellStyle name="style1422648092897 3 2 5" xfId="5942"/>
    <cellStyle name="style1422648092897 3 2 6" xfId="26516"/>
    <cellStyle name="style1422648092897 3 2 7" xfId="41848"/>
    <cellStyle name="style1422648092897 3 3" xfId="16227"/>
    <cellStyle name="style1422648092897 3 3 2" xfId="36801"/>
    <cellStyle name="style1422648092897 3 4" xfId="12213"/>
    <cellStyle name="style1422648092897 3 4 2" xfId="32787"/>
    <cellStyle name="style1422648092897 3 5" xfId="21275"/>
    <cellStyle name="style1422648092897 3 6" xfId="5941"/>
    <cellStyle name="style1422648092897 3 7" xfId="26515"/>
    <cellStyle name="style1422648092897 3 8" xfId="41847"/>
    <cellStyle name="style1422648092897 4" xfId="702"/>
    <cellStyle name="style1422648092897 4 2" xfId="16229"/>
    <cellStyle name="style1422648092897 4 2 2" xfId="36803"/>
    <cellStyle name="style1422648092897 4 3" xfId="12919"/>
    <cellStyle name="style1422648092897 4 3 2" xfId="33493"/>
    <cellStyle name="style1422648092897 4 4" xfId="21277"/>
    <cellStyle name="style1422648092897 4 5" xfId="5943"/>
    <cellStyle name="style1422648092897 4 6" xfId="26517"/>
    <cellStyle name="style1422648092897 4 7" xfId="41849"/>
    <cellStyle name="style1422648092897 5" xfId="15489"/>
    <cellStyle name="style1422648092897 5 2" xfId="36063"/>
    <cellStyle name="style1422648092897 6" xfId="10345"/>
    <cellStyle name="style1422648092897 6 2" xfId="30919"/>
    <cellStyle name="style1422648092897 7" xfId="21272"/>
    <cellStyle name="style1422648092897 8" xfId="5202"/>
    <cellStyle name="style1422648092897 9" xfId="25777"/>
    <cellStyle name="style1422648092936" xfId="703"/>
    <cellStyle name="style1422648092936 10" xfId="41850"/>
    <cellStyle name="style1422648092936 2" xfId="704"/>
    <cellStyle name="style1422648092936 2 2" xfId="705"/>
    <cellStyle name="style1422648092936 2 2 2" xfId="16231"/>
    <cellStyle name="style1422648092936 2 2 2 2" xfId="36805"/>
    <cellStyle name="style1422648092936 2 2 3" xfId="14300"/>
    <cellStyle name="style1422648092936 2 2 3 2" xfId="34874"/>
    <cellStyle name="style1422648092936 2 2 4" xfId="21280"/>
    <cellStyle name="style1422648092936 2 2 5" xfId="5945"/>
    <cellStyle name="style1422648092936 2 2 6" xfId="26519"/>
    <cellStyle name="style1422648092936 2 2 7" xfId="41852"/>
    <cellStyle name="style1422648092936 2 3" xfId="16230"/>
    <cellStyle name="style1422648092936 2 3 2" xfId="36804"/>
    <cellStyle name="style1422648092936 2 4" xfId="11730"/>
    <cellStyle name="style1422648092936 2 4 2" xfId="32304"/>
    <cellStyle name="style1422648092936 2 5" xfId="21279"/>
    <cellStyle name="style1422648092936 2 6" xfId="5944"/>
    <cellStyle name="style1422648092936 2 7" xfId="26518"/>
    <cellStyle name="style1422648092936 2 8" xfId="41851"/>
    <cellStyle name="style1422648092936 3" xfId="706"/>
    <cellStyle name="style1422648092936 3 2" xfId="707"/>
    <cellStyle name="style1422648092936 3 2 2" xfId="16233"/>
    <cellStyle name="style1422648092936 3 2 2 2" xfId="36807"/>
    <cellStyle name="style1422648092936 3 2 3" xfId="14784"/>
    <cellStyle name="style1422648092936 3 2 3 2" xfId="35358"/>
    <cellStyle name="style1422648092936 3 2 4" xfId="21282"/>
    <cellStyle name="style1422648092936 3 2 5" xfId="5947"/>
    <cellStyle name="style1422648092936 3 2 6" xfId="26521"/>
    <cellStyle name="style1422648092936 3 2 7" xfId="41854"/>
    <cellStyle name="style1422648092936 3 3" xfId="16232"/>
    <cellStyle name="style1422648092936 3 3 2" xfId="36806"/>
    <cellStyle name="style1422648092936 3 4" xfId="12214"/>
    <cellStyle name="style1422648092936 3 4 2" xfId="32788"/>
    <cellStyle name="style1422648092936 3 5" xfId="21281"/>
    <cellStyle name="style1422648092936 3 6" xfId="5946"/>
    <cellStyle name="style1422648092936 3 7" xfId="26520"/>
    <cellStyle name="style1422648092936 3 8" xfId="41853"/>
    <cellStyle name="style1422648092936 4" xfId="708"/>
    <cellStyle name="style1422648092936 4 2" xfId="16234"/>
    <cellStyle name="style1422648092936 4 2 2" xfId="36808"/>
    <cellStyle name="style1422648092936 4 3" xfId="12920"/>
    <cellStyle name="style1422648092936 4 3 2" xfId="33494"/>
    <cellStyle name="style1422648092936 4 4" xfId="21283"/>
    <cellStyle name="style1422648092936 4 5" xfId="5948"/>
    <cellStyle name="style1422648092936 4 6" xfId="26522"/>
    <cellStyle name="style1422648092936 4 7" xfId="41855"/>
    <cellStyle name="style1422648092936 5" xfId="15490"/>
    <cellStyle name="style1422648092936 5 2" xfId="36064"/>
    <cellStyle name="style1422648092936 6" xfId="10346"/>
    <cellStyle name="style1422648092936 6 2" xfId="30920"/>
    <cellStyle name="style1422648092936 7" xfId="21278"/>
    <cellStyle name="style1422648092936 8" xfId="5203"/>
    <cellStyle name="style1422648092936 9" xfId="25778"/>
    <cellStyle name="style1422648092974" xfId="709"/>
    <cellStyle name="style1422648092974 10" xfId="41856"/>
    <cellStyle name="style1422648092974 2" xfId="710"/>
    <cellStyle name="style1422648092974 2 2" xfId="711"/>
    <cellStyle name="style1422648092974 2 2 2" xfId="16236"/>
    <cellStyle name="style1422648092974 2 2 2 2" xfId="36810"/>
    <cellStyle name="style1422648092974 2 2 3" xfId="14301"/>
    <cellStyle name="style1422648092974 2 2 3 2" xfId="34875"/>
    <cellStyle name="style1422648092974 2 2 4" xfId="21286"/>
    <cellStyle name="style1422648092974 2 2 5" xfId="5950"/>
    <cellStyle name="style1422648092974 2 2 6" xfId="26524"/>
    <cellStyle name="style1422648092974 2 2 7" xfId="41858"/>
    <cellStyle name="style1422648092974 2 3" xfId="16235"/>
    <cellStyle name="style1422648092974 2 3 2" xfId="36809"/>
    <cellStyle name="style1422648092974 2 4" xfId="11731"/>
    <cellStyle name="style1422648092974 2 4 2" xfId="32305"/>
    <cellStyle name="style1422648092974 2 5" xfId="21285"/>
    <cellStyle name="style1422648092974 2 6" xfId="5949"/>
    <cellStyle name="style1422648092974 2 7" xfId="26523"/>
    <cellStyle name="style1422648092974 2 8" xfId="41857"/>
    <cellStyle name="style1422648092974 3" xfId="712"/>
    <cellStyle name="style1422648092974 3 2" xfId="713"/>
    <cellStyle name="style1422648092974 3 2 2" xfId="16238"/>
    <cellStyle name="style1422648092974 3 2 2 2" xfId="36812"/>
    <cellStyle name="style1422648092974 3 2 3" xfId="14785"/>
    <cellStyle name="style1422648092974 3 2 3 2" xfId="35359"/>
    <cellStyle name="style1422648092974 3 2 4" xfId="21288"/>
    <cellStyle name="style1422648092974 3 2 5" xfId="5952"/>
    <cellStyle name="style1422648092974 3 2 6" xfId="26526"/>
    <cellStyle name="style1422648092974 3 2 7" xfId="41860"/>
    <cellStyle name="style1422648092974 3 3" xfId="16237"/>
    <cellStyle name="style1422648092974 3 3 2" xfId="36811"/>
    <cellStyle name="style1422648092974 3 4" xfId="12215"/>
    <cellStyle name="style1422648092974 3 4 2" xfId="32789"/>
    <cellStyle name="style1422648092974 3 5" xfId="21287"/>
    <cellStyle name="style1422648092974 3 6" xfId="5951"/>
    <cellStyle name="style1422648092974 3 7" xfId="26525"/>
    <cellStyle name="style1422648092974 3 8" xfId="41859"/>
    <cellStyle name="style1422648092974 4" xfId="714"/>
    <cellStyle name="style1422648092974 4 2" xfId="16239"/>
    <cellStyle name="style1422648092974 4 2 2" xfId="36813"/>
    <cellStyle name="style1422648092974 4 3" xfId="12921"/>
    <cellStyle name="style1422648092974 4 3 2" xfId="33495"/>
    <cellStyle name="style1422648092974 4 4" xfId="21289"/>
    <cellStyle name="style1422648092974 4 5" xfId="5953"/>
    <cellStyle name="style1422648092974 4 6" xfId="26527"/>
    <cellStyle name="style1422648092974 4 7" xfId="41861"/>
    <cellStyle name="style1422648092974 5" xfId="15491"/>
    <cellStyle name="style1422648092974 5 2" xfId="36065"/>
    <cellStyle name="style1422648092974 6" xfId="10347"/>
    <cellStyle name="style1422648092974 6 2" xfId="30921"/>
    <cellStyle name="style1422648092974 7" xfId="21284"/>
    <cellStyle name="style1422648092974 8" xfId="5204"/>
    <cellStyle name="style1422648092974 9" xfId="25779"/>
    <cellStyle name="style1422648093010" xfId="715"/>
    <cellStyle name="style1422648093010 10" xfId="41862"/>
    <cellStyle name="style1422648093010 2" xfId="716"/>
    <cellStyle name="style1422648093010 2 2" xfId="717"/>
    <cellStyle name="style1422648093010 2 2 2" xfId="16241"/>
    <cellStyle name="style1422648093010 2 2 2 2" xfId="36815"/>
    <cellStyle name="style1422648093010 2 2 3" xfId="14302"/>
    <cellStyle name="style1422648093010 2 2 3 2" xfId="34876"/>
    <cellStyle name="style1422648093010 2 2 4" xfId="21292"/>
    <cellStyle name="style1422648093010 2 2 5" xfId="5955"/>
    <cellStyle name="style1422648093010 2 2 6" xfId="26529"/>
    <cellStyle name="style1422648093010 2 2 7" xfId="41864"/>
    <cellStyle name="style1422648093010 2 3" xfId="16240"/>
    <cellStyle name="style1422648093010 2 3 2" xfId="36814"/>
    <cellStyle name="style1422648093010 2 4" xfId="11732"/>
    <cellStyle name="style1422648093010 2 4 2" xfId="32306"/>
    <cellStyle name="style1422648093010 2 5" xfId="21291"/>
    <cellStyle name="style1422648093010 2 6" xfId="5954"/>
    <cellStyle name="style1422648093010 2 7" xfId="26528"/>
    <cellStyle name="style1422648093010 2 8" xfId="41863"/>
    <cellStyle name="style1422648093010 3" xfId="718"/>
    <cellStyle name="style1422648093010 3 2" xfId="719"/>
    <cellStyle name="style1422648093010 3 2 2" xfId="16243"/>
    <cellStyle name="style1422648093010 3 2 2 2" xfId="36817"/>
    <cellStyle name="style1422648093010 3 2 3" xfId="14786"/>
    <cellStyle name="style1422648093010 3 2 3 2" xfId="35360"/>
    <cellStyle name="style1422648093010 3 2 4" xfId="21294"/>
    <cellStyle name="style1422648093010 3 2 5" xfId="5957"/>
    <cellStyle name="style1422648093010 3 2 6" xfId="26531"/>
    <cellStyle name="style1422648093010 3 2 7" xfId="41866"/>
    <cellStyle name="style1422648093010 3 3" xfId="16242"/>
    <cellStyle name="style1422648093010 3 3 2" xfId="36816"/>
    <cellStyle name="style1422648093010 3 4" xfId="12216"/>
    <cellStyle name="style1422648093010 3 4 2" xfId="32790"/>
    <cellStyle name="style1422648093010 3 5" xfId="21293"/>
    <cellStyle name="style1422648093010 3 6" xfId="5956"/>
    <cellStyle name="style1422648093010 3 7" xfId="26530"/>
    <cellStyle name="style1422648093010 3 8" xfId="41865"/>
    <cellStyle name="style1422648093010 4" xfId="720"/>
    <cellStyle name="style1422648093010 4 2" xfId="16244"/>
    <cellStyle name="style1422648093010 4 2 2" xfId="36818"/>
    <cellStyle name="style1422648093010 4 3" xfId="12922"/>
    <cellStyle name="style1422648093010 4 3 2" xfId="33496"/>
    <cellStyle name="style1422648093010 4 4" xfId="21295"/>
    <cellStyle name="style1422648093010 4 5" xfId="5958"/>
    <cellStyle name="style1422648093010 4 6" xfId="26532"/>
    <cellStyle name="style1422648093010 4 7" xfId="41867"/>
    <cellStyle name="style1422648093010 5" xfId="15492"/>
    <cellStyle name="style1422648093010 5 2" xfId="36066"/>
    <cellStyle name="style1422648093010 6" xfId="10348"/>
    <cellStyle name="style1422648093010 6 2" xfId="30922"/>
    <cellStyle name="style1422648093010 7" xfId="21290"/>
    <cellStyle name="style1422648093010 8" xfId="5205"/>
    <cellStyle name="style1422648093010 9" xfId="25780"/>
    <cellStyle name="style1422648093047" xfId="721"/>
    <cellStyle name="style1422648093047 10" xfId="41868"/>
    <cellStyle name="style1422648093047 2" xfId="722"/>
    <cellStyle name="style1422648093047 2 2" xfId="723"/>
    <cellStyle name="style1422648093047 2 2 2" xfId="16246"/>
    <cellStyle name="style1422648093047 2 2 2 2" xfId="36820"/>
    <cellStyle name="style1422648093047 2 2 3" xfId="14303"/>
    <cellStyle name="style1422648093047 2 2 3 2" xfId="34877"/>
    <cellStyle name="style1422648093047 2 2 4" xfId="21298"/>
    <cellStyle name="style1422648093047 2 2 5" xfId="5960"/>
    <cellStyle name="style1422648093047 2 2 6" xfId="26534"/>
    <cellStyle name="style1422648093047 2 2 7" xfId="41870"/>
    <cellStyle name="style1422648093047 2 3" xfId="16245"/>
    <cellStyle name="style1422648093047 2 3 2" xfId="36819"/>
    <cellStyle name="style1422648093047 2 4" xfId="11733"/>
    <cellStyle name="style1422648093047 2 4 2" xfId="32307"/>
    <cellStyle name="style1422648093047 2 5" xfId="21297"/>
    <cellStyle name="style1422648093047 2 6" xfId="5959"/>
    <cellStyle name="style1422648093047 2 7" xfId="26533"/>
    <cellStyle name="style1422648093047 2 8" xfId="41869"/>
    <cellStyle name="style1422648093047 3" xfId="724"/>
    <cellStyle name="style1422648093047 3 2" xfId="725"/>
    <cellStyle name="style1422648093047 3 2 2" xfId="16248"/>
    <cellStyle name="style1422648093047 3 2 2 2" xfId="36822"/>
    <cellStyle name="style1422648093047 3 2 3" xfId="14787"/>
    <cellStyle name="style1422648093047 3 2 3 2" xfId="35361"/>
    <cellStyle name="style1422648093047 3 2 4" xfId="21300"/>
    <cellStyle name="style1422648093047 3 2 5" xfId="5962"/>
    <cellStyle name="style1422648093047 3 2 6" xfId="26536"/>
    <cellStyle name="style1422648093047 3 2 7" xfId="41872"/>
    <cellStyle name="style1422648093047 3 3" xfId="16247"/>
    <cellStyle name="style1422648093047 3 3 2" xfId="36821"/>
    <cellStyle name="style1422648093047 3 4" xfId="12217"/>
    <cellStyle name="style1422648093047 3 4 2" xfId="32791"/>
    <cellStyle name="style1422648093047 3 5" xfId="21299"/>
    <cellStyle name="style1422648093047 3 6" xfId="5961"/>
    <cellStyle name="style1422648093047 3 7" xfId="26535"/>
    <cellStyle name="style1422648093047 3 8" xfId="41871"/>
    <cellStyle name="style1422648093047 4" xfId="726"/>
    <cellStyle name="style1422648093047 4 2" xfId="16249"/>
    <cellStyle name="style1422648093047 4 2 2" xfId="36823"/>
    <cellStyle name="style1422648093047 4 3" xfId="12923"/>
    <cellStyle name="style1422648093047 4 3 2" xfId="33497"/>
    <cellStyle name="style1422648093047 4 4" xfId="21301"/>
    <cellStyle name="style1422648093047 4 5" xfId="5963"/>
    <cellStyle name="style1422648093047 4 6" xfId="26537"/>
    <cellStyle name="style1422648093047 4 7" xfId="41873"/>
    <cellStyle name="style1422648093047 5" xfId="15493"/>
    <cellStyle name="style1422648093047 5 2" xfId="36067"/>
    <cellStyle name="style1422648093047 6" xfId="10349"/>
    <cellStyle name="style1422648093047 6 2" xfId="30923"/>
    <cellStyle name="style1422648093047 7" xfId="21296"/>
    <cellStyle name="style1422648093047 8" xfId="5206"/>
    <cellStyle name="style1422648093047 9" xfId="25781"/>
    <cellStyle name="style1422648093083" xfId="727"/>
    <cellStyle name="style1422648093083 10" xfId="41874"/>
    <cellStyle name="style1422648093083 2" xfId="728"/>
    <cellStyle name="style1422648093083 2 2" xfId="729"/>
    <cellStyle name="style1422648093083 2 2 2" xfId="16251"/>
    <cellStyle name="style1422648093083 2 2 2 2" xfId="36825"/>
    <cellStyle name="style1422648093083 2 2 3" xfId="14304"/>
    <cellStyle name="style1422648093083 2 2 3 2" xfId="34878"/>
    <cellStyle name="style1422648093083 2 2 4" xfId="21304"/>
    <cellStyle name="style1422648093083 2 2 5" xfId="5965"/>
    <cellStyle name="style1422648093083 2 2 6" xfId="26539"/>
    <cellStyle name="style1422648093083 2 2 7" xfId="41876"/>
    <cellStyle name="style1422648093083 2 3" xfId="16250"/>
    <cellStyle name="style1422648093083 2 3 2" xfId="36824"/>
    <cellStyle name="style1422648093083 2 4" xfId="11734"/>
    <cellStyle name="style1422648093083 2 4 2" xfId="32308"/>
    <cellStyle name="style1422648093083 2 5" xfId="21303"/>
    <cellStyle name="style1422648093083 2 6" xfId="5964"/>
    <cellStyle name="style1422648093083 2 7" xfId="26538"/>
    <cellStyle name="style1422648093083 2 8" xfId="41875"/>
    <cellStyle name="style1422648093083 3" xfId="730"/>
    <cellStyle name="style1422648093083 3 2" xfId="731"/>
    <cellStyle name="style1422648093083 3 2 2" xfId="16253"/>
    <cellStyle name="style1422648093083 3 2 2 2" xfId="36827"/>
    <cellStyle name="style1422648093083 3 2 3" xfId="14788"/>
    <cellStyle name="style1422648093083 3 2 3 2" xfId="35362"/>
    <cellStyle name="style1422648093083 3 2 4" xfId="21306"/>
    <cellStyle name="style1422648093083 3 2 5" xfId="5967"/>
    <cellStyle name="style1422648093083 3 2 6" xfId="26541"/>
    <cellStyle name="style1422648093083 3 2 7" xfId="41878"/>
    <cellStyle name="style1422648093083 3 3" xfId="16252"/>
    <cellStyle name="style1422648093083 3 3 2" xfId="36826"/>
    <cellStyle name="style1422648093083 3 4" xfId="12218"/>
    <cellStyle name="style1422648093083 3 4 2" xfId="32792"/>
    <cellStyle name="style1422648093083 3 5" xfId="21305"/>
    <cellStyle name="style1422648093083 3 6" xfId="5966"/>
    <cellStyle name="style1422648093083 3 7" xfId="26540"/>
    <cellStyle name="style1422648093083 3 8" xfId="41877"/>
    <cellStyle name="style1422648093083 4" xfId="732"/>
    <cellStyle name="style1422648093083 4 2" xfId="16254"/>
    <cellStyle name="style1422648093083 4 2 2" xfId="36828"/>
    <cellStyle name="style1422648093083 4 3" xfId="12924"/>
    <cellStyle name="style1422648093083 4 3 2" xfId="33498"/>
    <cellStyle name="style1422648093083 4 4" xfId="21307"/>
    <cellStyle name="style1422648093083 4 5" xfId="5968"/>
    <cellStyle name="style1422648093083 4 6" xfId="26542"/>
    <cellStyle name="style1422648093083 4 7" xfId="41879"/>
    <cellStyle name="style1422648093083 5" xfId="15494"/>
    <cellStyle name="style1422648093083 5 2" xfId="36068"/>
    <cellStyle name="style1422648093083 6" xfId="10350"/>
    <cellStyle name="style1422648093083 6 2" xfId="30924"/>
    <cellStyle name="style1422648093083 7" xfId="21302"/>
    <cellStyle name="style1422648093083 8" xfId="5207"/>
    <cellStyle name="style1422648093083 9" xfId="25782"/>
    <cellStyle name="style1422648093113" xfId="733"/>
    <cellStyle name="style1422648093113 10" xfId="41880"/>
    <cellStyle name="style1422648093113 2" xfId="734"/>
    <cellStyle name="style1422648093113 2 2" xfId="735"/>
    <cellStyle name="style1422648093113 2 2 2" xfId="16256"/>
    <cellStyle name="style1422648093113 2 2 2 2" xfId="36830"/>
    <cellStyle name="style1422648093113 2 2 3" xfId="14305"/>
    <cellStyle name="style1422648093113 2 2 3 2" xfId="34879"/>
    <cellStyle name="style1422648093113 2 2 4" xfId="21310"/>
    <cellStyle name="style1422648093113 2 2 5" xfId="5970"/>
    <cellStyle name="style1422648093113 2 2 6" xfId="26544"/>
    <cellStyle name="style1422648093113 2 2 7" xfId="41882"/>
    <cellStyle name="style1422648093113 2 3" xfId="16255"/>
    <cellStyle name="style1422648093113 2 3 2" xfId="36829"/>
    <cellStyle name="style1422648093113 2 4" xfId="11735"/>
    <cellStyle name="style1422648093113 2 4 2" xfId="32309"/>
    <cellStyle name="style1422648093113 2 5" xfId="21309"/>
    <cellStyle name="style1422648093113 2 6" xfId="5969"/>
    <cellStyle name="style1422648093113 2 7" xfId="26543"/>
    <cellStyle name="style1422648093113 2 8" xfId="41881"/>
    <cellStyle name="style1422648093113 3" xfId="736"/>
    <cellStyle name="style1422648093113 3 2" xfId="737"/>
    <cellStyle name="style1422648093113 3 2 2" xfId="16258"/>
    <cellStyle name="style1422648093113 3 2 2 2" xfId="36832"/>
    <cellStyle name="style1422648093113 3 2 3" xfId="14789"/>
    <cellStyle name="style1422648093113 3 2 3 2" xfId="35363"/>
    <cellStyle name="style1422648093113 3 2 4" xfId="21312"/>
    <cellStyle name="style1422648093113 3 2 5" xfId="5972"/>
    <cellStyle name="style1422648093113 3 2 6" xfId="26546"/>
    <cellStyle name="style1422648093113 3 2 7" xfId="41884"/>
    <cellStyle name="style1422648093113 3 3" xfId="16257"/>
    <cellStyle name="style1422648093113 3 3 2" xfId="36831"/>
    <cellStyle name="style1422648093113 3 4" xfId="12219"/>
    <cellStyle name="style1422648093113 3 4 2" xfId="32793"/>
    <cellStyle name="style1422648093113 3 5" xfId="21311"/>
    <cellStyle name="style1422648093113 3 6" xfId="5971"/>
    <cellStyle name="style1422648093113 3 7" xfId="26545"/>
    <cellStyle name="style1422648093113 3 8" xfId="41883"/>
    <cellStyle name="style1422648093113 4" xfId="738"/>
    <cellStyle name="style1422648093113 4 2" xfId="16259"/>
    <cellStyle name="style1422648093113 4 2 2" xfId="36833"/>
    <cellStyle name="style1422648093113 4 3" xfId="12925"/>
    <cellStyle name="style1422648093113 4 3 2" xfId="33499"/>
    <cellStyle name="style1422648093113 4 4" xfId="21313"/>
    <cellStyle name="style1422648093113 4 5" xfId="5973"/>
    <cellStyle name="style1422648093113 4 6" xfId="26547"/>
    <cellStyle name="style1422648093113 4 7" xfId="41885"/>
    <cellStyle name="style1422648093113 5" xfId="15495"/>
    <cellStyle name="style1422648093113 5 2" xfId="36069"/>
    <cellStyle name="style1422648093113 6" xfId="10351"/>
    <cellStyle name="style1422648093113 6 2" xfId="30925"/>
    <cellStyle name="style1422648093113 7" xfId="21308"/>
    <cellStyle name="style1422648093113 8" xfId="5208"/>
    <cellStyle name="style1422648093113 9" xfId="25783"/>
    <cellStyle name="style1422648093142" xfId="739"/>
    <cellStyle name="style1422648093142 10" xfId="41886"/>
    <cellStyle name="style1422648093142 2" xfId="740"/>
    <cellStyle name="style1422648093142 2 2" xfId="741"/>
    <cellStyle name="style1422648093142 2 2 2" xfId="16261"/>
    <cellStyle name="style1422648093142 2 2 2 2" xfId="36835"/>
    <cellStyle name="style1422648093142 2 2 3" xfId="14306"/>
    <cellStyle name="style1422648093142 2 2 3 2" xfId="34880"/>
    <cellStyle name="style1422648093142 2 2 4" xfId="21316"/>
    <cellStyle name="style1422648093142 2 2 5" xfId="5975"/>
    <cellStyle name="style1422648093142 2 2 6" xfId="26549"/>
    <cellStyle name="style1422648093142 2 2 7" xfId="41888"/>
    <cellStyle name="style1422648093142 2 3" xfId="16260"/>
    <cellStyle name="style1422648093142 2 3 2" xfId="36834"/>
    <cellStyle name="style1422648093142 2 4" xfId="11736"/>
    <cellStyle name="style1422648093142 2 4 2" xfId="32310"/>
    <cellStyle name="style1422648093142 2 5" xfId="21315"/>
    <cellStyle name="style1422648093142 2 6" xfId="5974"/>
    <cellStyle name="style1422648093142 2 7" xfId="26548"/>
    <cellStyle name="style1422648093142 2 8" xfId="41887"/>
    <cellStyle name="style1422648093142 3" xfId="742"/>
    <cellStyle name="style1422648093142 3 2" xfId="743"/>
    <cellStyle name="style1422648093142 3 2 2" xfId="16263"/>
    <cellStyle name="style1422648093142 3 2 2 2" xfId="36837"/>
    <cellStyle name="style1422648093142 3 2 3" xfId="14790"/>
    <cellStyle name="style1422648093142 3 2 3 2" xfId="35364"/>
    <cellStyle name="style1422648093142 3 2 4" xfId="21318"/>
    <cellStyle name="style1422648093142 3 2 5" xfId="5977"/>
    <cellStyle name="style1422648093142 3 2 6" xfId="26551"/>
    <cellStyle name="style1422648093142 3 2 7" xfId="41890"/>
    <cellStyle name="style1422648093142 3 3" xfId="16262"/>
    <cellStyle name="style1422648093142 3 3 2" xfId="36836"/>
    <cellStyle name="style1422648093142 3 4" xfId="12220"/>
    <cellStyle name="style1422648093142 3 4 2" xfId="32794"/>
    <cellStyle name="style1422648093142 3 5" xfId="21317"/>
    <cellStyle name="style1422648093142 3 6" xfId="5976"/>
    <cellStyle name="style1422648093142 3 7" xfId="26550"/>
    <cellStyle name="style1422648093142 3 8" xfId="41889"/>
    <cellStyle name="style1422648093142 4" xfId="744"/>
    <cellStyle name="style1422648093142 4 2" xfId="16264"/>
    <cellStyle name="style1422648093142 4 2 2" xfId="36838"/>
    <cellStyle name="style1422648093142 4 3" xfId="12926"/>
    <cellStyle name="style1422648093142 4 3 2" xfId="33500"/>
    <cellStyle name="style1422648093142 4 4" xfId="21319"/>
    <cellStyle name="style1422648093142 4 5" xfId="5978"/>
    <cellStyle name="style1422648093142 4 6" xfId="26552"/>
    <cellStyle name="style1422648093142 4 7" xfId="41891"/>
    <cellStyle name="style1422648093142 5" xfId="15496"/>
    <cellStyle name="style1422648093142 5 2" xfId="36070"/>
    <cellStyle name="style1422648093142 6" xfId="10352"/>
    <cellStyle name="style1422648093142 6 2" xfId="30926"/>
    <cellStyle name="style1422648093142 7" xfId="21314"/>
    <cellStyle name="style1422648093142 8" xfId="5209"/>
    <cellStyle name="style1422648093142 9" xfId="25784"/>
    <cellStyle name="style1422648093173" xfId="745"/>
    <cellStyle name="style1422648093173 10" xfId="41892"/>
    <cellStyle name="style1422648093173 2" xfId="746"/>
    <cellStyle name="style1422648093173 2 2" xfId="747"/>
    <cellStyle name="style1422648093173 2 2 2" xfId="16266"/>
    <cellStyle name="style1422648093173 2 2 2 2" xfId="36840"/>
    <cellStyle name="style1422648093173 2 2 3" xfId="14307"/>
    <cellStyle name="style1422648093173 2 2 3 2" xfId="34881"/>
    <cellStyle name="style1422648093173 2 2 4" xfId="21322"/>
    <cellStyle name="style1422648093173 2 2 5" xfId="5980"/>
    <cellStyle name="style1422648093173 2 2 6" xfId="26554"/>
    <cellStyle name="style1422648093173 2 2 7" xfId="41894"/>
    <cellStyle name="style1422648093173 2 3" xfId="16265"/>
    <cellStyle name="style1422648093173 2 3 2" xfId="36839"/>
    <cellStyle name="style1422648093173 2 4" xfId="11737"/>
    <cellStyle name="style1422648093173 2 4 2" xfId="32311"/>
    <cellStyle name="style1422648093173 2 5" xfId="21321"/>
    <cellStyle name="style1422648093173 2 6" xfId="5979"/>
    <cellStyle name="style1422648093173 2 7" xfId="26553"/>
    <cellStyle name="style1422648093173 2 8" xfId="41893"/>
    <cellStyle name="style1422648093173 3" xfId="748"/>
    <cellStyle name="style1422648093173 3 2" xfId="749"/>
    <cellStyle name="style1422648093173 3 2 2" xfId="16268"/>
    <cellStyle name="style1422648093173 3 2 2 2" xfId="36842"/>
    <cellStyle name="style1422648093173 3 2 3" xfId="14791"/>
    <cellStyle name="style1422648093173 3 2 3 2" xfId="35365"/>
    <cellStyle name="style1422648093173 3 2 4" xfId="21324"/>
    <cellStyle name="style1422648093173 3 2 5" xfId="5982"/>
    <cellStyle name="style1422648093173 3 2 6" xfId="26556"/>
    <cellStyle name="style1422648093173 3 2 7" xfId="41896"/>
    <cellStyle name="style1422648093173 3 3" xfId="16267"/>
    <cellStyle name="style1422648093173 3 3 2" xfId="36841"/>
    <cellStyle name="style1422648093173 3 4" xfId="12221"/>
    <cellStyle name="style1422648093173 3 4 2" xfId="32795"/>
    <cellStyle name="style1422648093173 3 5" xfId="21323"/>
    <cellStyle name="style1422648093173 3 6" xfId="5981"/>
    <cellStyle name="style1422648093173 3 7" xfId="26555"/>
    <cellStyle name="style1422648093173 3 8" xfId="41895"/>
    <cellStyle name="style1422648093173 4" xfId="750"/>
    <cellStyle name="style1422648093173 4 2" xfId="16269"/>
    <cellStyle name="style1422648093173 4 2 2" xfId="36843"/>
    <cellStyle name="style1422648093173 4 3" xfId="12927"/>
    <cellStyle name="style1422648093173 4 3 2" xfId="33501"/>
    <cellStyle name="style1422648093173 4 4" xfId="21325"/>
    <cellStyle name="style1422648093173 4 5" xfId="5983"/>
    <cellStyle name="style1422648093173 4 6" xfId="26557"/>
    <cellStyle name="style1422648093173 4 7" xfId="41897"/>
    <cellStyle name="style1422648093173 5" xfId="15497"/>
    <cellStyle name="style1422648093173 5 2" xfId="36071"/>
    <cellStyle name="style1422648093173 6" xfId="10353"/>
    <cellStyle name="style1422648093173 6 2" xfId="30927"/>
    <cellStyle name="style1422648093173 7" xfId="21320"/>
    <cellStyle name="style1422648093173 8" xfId="5210"/>
    <cellStyle name="style1422648093173 9" xfId="25785"/>
    <cellStyle name="style1422648093204" xfId="751"/>
    <cellStyle name="style1422648093204 10" xfId="41898"/>
    <cellStyle name="style1422648093204 2" xfId="752"/>
    <cellStyle name="style1422648093204 2 2" xfId="753"/>
    <cellStyle name="style1422648093204 2 2 2" xfId="16271"/>
    <cellStyle name="style1422648093204 2 2 2 2" xfId="36845"/>
    <cellStyle name="style1422648093204 2 2 3" xfId="14308"/>
    <cellStyle name="style1422648093204 2 2 3 2" xfId="34882"/>
    <cellStyle name="style1422648093204 2 2 4" xfId="21328"/>
    <cellStyle name="style1422648093204 2 2 5" xfId="5985"/>
    <cellStyle name="style1422648093204 2 2 6" xfId="26559"/>
    <cellStyle name="style1422648093204 2 2 7" xfId="41900"/>
    <cellStyle name="style1422648093204 2 3" xfId="16270"/>
    <cellStyle name="style1422648093204 2 3 2" xfId="36844"/>
    <cellStyle name="style1422648093204 2 4" xfId="11738"/>
    <cellStyle name="style1422648093204 2 4 2" xfId="32312"/>
    <cellStyle name="style1422648093204 2 5" xfId="21327"/>
    <cellStyle name="style1422648093204 2 6" xfId="5984"/>
    <cellStyle name="style1422648093204 2 7" xfId="26558"/>
    <cellStyle name="style1422648093204 2 8" xfId="41899"/>
    <cellStyle name="style1422648093204 3" xfId="754"/>
    <cellStyle name="style1422648093204 3 2" xfId="755"/>
    <cellStyle name="style1422648093204 3 2 2" xfId="16273"/>
    <cellStyle name="style1422648093204 3 2 2 2" xfId="36847"/>
    <cellStyle name="style1422648093204 3 2 3" xfId="14792"/>
    <cellStyle name="style1422648093204 3 2 3 2" xfId="35366"/>
    <cellStyle name="style1422648093204 3 2 4" xfId="21330"/>
    <cellStyle name="style1422648093204 3 2 5" xfId="5987"/>
    <cellStyle name="style1422648093204 3 2 6" xfId="26561"/>
    <cellStyle name="style1422648093204 3 2 7" xfId="41902"/>
    <cellStyle name="style1422648093204 3 3" xfId="16272"/>
    <cellStyle name="style1422648093204 3 3 2" xfId="36846"/>
    <cellStyle name="style1422648093204 3 4" xfId="12222"/>
    <cellStyle name="style1422648093204 3 4 2" xfId="32796"/>
    <cellStyle name="style1422648093204 3 5" xfId="21329"/>
    <cellStyle name="style1422648093204 3 6" xfId="5986"/>
    <cellStyle name="style1422648093204 3 7" xfId="26560"/>
    <cellStyle name="style1422648093204 3 8" xfId="41901"/>
    <cellStyle name="style1422648093204 4" xfId="756"/>
    <cellStyle name="style1422648093204 4 2" xfId="16274"/>
    <cellStyle name="style1422648093204 4 2 2" xfId="36848"/>
    <cellStyle name="style1422648093204 4 3" xfId="12928"/>
    <cellStyle name="style1422648093204 4 3 2" xfId="33502"/>
    <cellStyle name="style1422648093204 4 4" xfId="21331"/>
    <cellStyle name="style1422648093204 4 5" xfId="5988"/>
    <cellStyle name="style1422648093204 4 6" xfId="26562"/>
    <cellStyle name="style1422648093204 4 7" xfId="41903"/>
    <cellStyle name="style1422648093204 5" xfId="15498"/>
    <cellStyle name="style1422648093204 5 2" xfId="36072"/>
    <cellStyle name="style1422648093204 6" xfId="10354"/>
    <cellStyle name="style1422648093204 6 2" xfId="30928"/>
    <cellStyle name="style1422648093204 7" xfId="21326"/>
    <cellStyle name="style1422648093204 8" xfId="5211"/>
    <cellStyle name="style1422648093204 9" xfId="25786"/>
    <cellStyle name="style1422648093239" xfId="757"/>
    <cellStyle name="style1422648093239 10" xfId="41904"/>
    <cellStyle name="style1422648093239 2" xfId="758"/>
    <cellStyle name="style1422648093239 2 2" xfId="759"/>
    <cellStyle name="style1422648093239 2 2 2" xfId="16276"/>
    <cellStyle name="style1422648093239 2 2 2 2" xfId="36850"/>
    <cellStyle name="style1422648093239 2 2 3" xfId="14309"/>
    <cellStyle name="style1422648093239 2 2 3 2" xfId="34883"/>
    <cellStyle name="style1422648093239 2 2 4" xfId="21334"/>
    <cellStyle name="style1422648093239 2 2 5" xfId="5990"/>
    <cellStyle name="style1422648093239 2 2 6" xfId="26564"/>
    <cellStyle name="style1422648093239 2 2 7" xfId="41906"/>
    <cellStyle name="style1422648093239 2 3" xfId="16275"/>
    <cellStyle name="style1422648093239 2 3 2" xfId="36849"/>
    <cellStyle name="style1422648093239 2 4" xfId="11739"/>
    <cellStyle name="style1422648093239 2 4 2" xfId="32313"/>
    <cellStyle name="style1422648093239 2 5" xfId="21333"/>
    <cellStyle name="style1422648093239 2 6" xfId="5989"/>
    <cellStyle name="style1422648093239 2 7" xfId="26563"/>
    <cellStyle name="style1422648093239 2 8" xfId="41905"/>
    <cellStyle name="style1422648093239 3" xfId="760"/>
    <cellStyle name="style1422648093239 3 2" xfId="761"/>
    <cellStyle name="style1422648093239 3 2 2" xfId="16278"/>
    <cellStyle name="style1422648093239 3 2 2 2" xfId="36852"/>
    <cellStyle name="style1422648093239 3 2 3" xfId="14793"/>
    <cellStyle name="style1422648093239 3 2 3 2" xfId="35367"/>
    <cellStyle name="style1422648093239 3 2 4" xfId="21336"/>
    <cellStyle name="style1422648093239 3 2 5" xfId="5992"/>
    <cellStyle name="style1422648093239 3 2 6" xfId="26566"/>
    <cellStyle name="style1422648093239 3 2 7" xfId="41908"/>
    <cellStyle name="style1422648093239 3 3" xfId="16277"/>
    <cellStyle name="style1422648093239 3 3 2" xfId="36851"/>
    <cellStyle name="style1422648093239 3 4" xfId="12223"/>
    <cellStyle name="style1422648093239 3 4 2" xfId="32797"/>
    <cellStyle name="style1422648093239 3 5" xfId="21335"/>
    <cellStyle name="style1422648093239 3 6" xfId="5991"/>
    <cellStyle name="style1422648093239 3 7" xfId="26565"/>
    <cellStyle name="style1422648093239 3 8" xfId="41907"/>
    <cellStyle name="style1422648093239 4" xfId="762"/>
    <cellStyle name="style1422648093239 4 2" xfId="16279"/>
    <cellStyle name="style1422648093239 4 2 2" xfId="36853"/>
    <cellStyle name="style1422648093239 4 3" xfId="12929"/>
    <cellStyle name="style1422648093239 4 3 2" xfId="33503"/>
    <cellStyle name="style1422648093239 4 4" xfId="21337"/>
    <cellStyle name="style1422648093239 4 5" xfId="5993"/>
    <cellStyle name="style1422648093239 4 6" xfId="26567"/>
    <cellStyle name="style1422648093239 4 7" xfId="41909"/>
    <cellStyle name="style1422648093239 5" xfId="15499"/>
    <cellStyle name="style1422648093239 5 2" xfId="36073"/>
    <cellStyle name="style1422648093239 6" xfId="10355"/>
    <cellStyle name="style1422648093239 6 2" xfId="30929"/>
    <cellStyle name="style1422648093239 7" xfId="21332"/>
    <cellStyle name="style1422648093239 8" xfId="5212"/>
    <cellStyle name="style1422648093239 9" xfId="25787"/>
    <cellStyle name="style1422648093267" xfId="763"/>
    <cellStyle name="style1422648093267 10" xfId="41910"/>
    <cellStyle name="style1422648093267 2" xfId="764"/>
    <cellStyle name="style1422648093267 2 2" xfId="765"/>
    <cellStyle name="style1422648093267 2 2 2" xfId="16281"/>
    <cellStyle name="style1422648093267 2 2 2 2" xfId="36855"/>
    <cellStyle name="style1422648093267 2 2 3" xfId="14310"/>
    <cellStyle name="style1422648093267 2 2 3 2" xfId="34884"/>
    <cellStyle name="style1422648093267 2 2 4" xfId="21340"/>
    <cellStyle name="style1422648093267 2 2 5" xfId="5995"/>
    <cellStyle name="style1422648093267 2 2 6" xfId="26569"/>
    <cellStyle name="style1422648093267 2 2 7" xfId="41912"/>
    <cellStyle name="style1422648093267 2 3" xfId="16280"/>
    <cellStyle name="style1422648093267 2 3 2" xfId="36854"/>
    <cellStyle name="style1422648093267 2 4" xfId="11740"/>
    <cellStyle name="style1422648093267 2 4 2" xfId="32314"/>
    <cellStyle name="style1422648093267 2 5" xfId="21339"/>
    <cellStyle name="style1422648093267 2 6" xfId="5994"/>
    <cellStyle name="style1422648093267 2 7" xfId="26568"/>
    <cellStyle name="style1422648093267 2 8" xfId="41911"/>
    <cellStyle name="style1422648093267 3" xfId="766"/>
    <cellStyle name="style1422648093267 3 2" xfId="767"/>
    <cellStyle name="style1422648093267 3 2 2" xfId="16283"/>
    <cellStyle name="style1422648093267 3 2 2 2" xfId="36857"/>
    <cellStyle name="style1422648093267 3 2 3" xfId="14794"/>
    <cellStyle name="style1422648093267 3 2 3 2" xfId="35368"/>
    <cellStyle name="style1422648093267 3 2 4" xfId="21342"/>
    <cellStyle name="style1422648093267 3 2 5" xfId="5997"/>
    <cellStyle name="style1422648093267 3 2 6" xfId="26571"/>
    <cellStyle name="style1422648093267 3 2 7" xfId="41914"/>
    <cellStyle name="style1422648093267 3 3" xfId="16282"/>
    <cellStyle name="style1422648093267 3 3 2" xfId="36856"/>
    <cellStyle name="style1422648093267 3 4" xfId="12224"/>
    <cellStyle name="style1422648093267 3 4 2" xfId="32798"/>
    <cellStyle name="style1422648093267 3 5" xfId="21341"/>
    <cellStyle name="style1422648093267 3 6" xfId="5996"/>
    <cellStyle name="style1422648093267 3 7" xfId="26570"/>
    <cellStyle name="style1422648093267 3 8" xfId="41913"/>
    <cellStyle name="style1422648093267 4" xfId="768"/>
    <cellStyle name="style1422648093267 4 2" xfId="16284"/>
    <cellStyle name="style1422648093267 4 2 2" xfId="36858"/>
    <cellStyle name="style1422648093267 4 3" xfId="12930"/>
    <cellStyle name="style1422648093267 4 3 2" xfId="33504"/>
    <cellStyle name="style1422648093267 4 4" xfId="21343"/>
    <cellStyle name="style1422648093267 4 5" xfId="5998"/>
    <cellStyle name="style1422648093267 4 6" xfId="26572"/>
    <cellStyle name="style1422648093267 4 7" xfId="41915"/>
    <cellStyle name="style1422648093267 5" xfId="15500"/>
    <cellStyle name="style1422648093267 5 2" xfId="36074"/>
    <cellStyle name="style1422648093267 6" xfId="10356"/>
    <cellStyle name="style1422648093267 6 2" xfId="30930"/>
    <cellStyle name="style1422648093267 7" xfId="21338"/>
    <cellStyle name="style1422648093267 8" xfId="5213"/>
    <cellStyle name="style1422648093267 9" xfId="25788"/>
    <cellStyle name="style1422648093295" xfId="769"/>
    <cellStyle name="style1422648093295 10" xfId="41916"/>
    <cellStyle name="style1422648093295 2" xfId="770"/>
    <cellStyle name="style1422648093295 2 2" xfId="771"/>
    <cellStyle name="style1422648093295 2 2 2" xfId="16286"/>
    <cellStyle name="style1422648093295 2 2 2 2" xfId="36860"/>
    <cellStyle name="style1422648093295 2 2 3" xfId="14311"/>
    <cellStyle name="style1422648093295 2 2 3 2" xfId="34885"/>
    <cellStyle name="style1422648093295 2 2 4" xfId="21346"/>
    <cellStyle name="style1422648093295 2 2 5" xfId="6000"/>
    <cellStyle name="style1422648093295 2 2 6" xfId="26574"/>
    <cellStyle name="style1422648093295 2 2 7" xfId="41918"/>
    <cellStyle name="style1422648093295 2 3" xfId="16285"/>
    <cellStyle name="style1422648093295 2 3 2" xfId="36859"/>
    <cellStyle name="style1422648093295 2 4" xfId="11741"/>
    <cellStyle name="style1422648093295 2 4 2" xfId="32315"/>
    <cellStyle name="style1422648093295 2 5" xfId="21345"/>
    <cellStyle name="style1422648093295 2 6" xfId="5999"/>
    <cellStyle name="style1422648093295 2 7" xfId="26573"/>
    <cellStyle name="style1422648093295 2 8" xfId="41917"/>
    <cellStyle name="style1422648093295 3" xfId="772"/>
    <cellStyle name="style1422648093295 3 2" xfId="773"/>
    <cellStyle name="style1422648093295 3 2 2" xfId="16288"/>
    <cellStyle name="style1422648093295 3 2 2 2" xfId="36862"/>
    <cellStyle name="style1422648093295 3 2 3" xfId="14795"/>
    <cellStyle name="style1422648093295 3 2 3 2" xfId="35369"/>
    <cellStyle name="style1422648093295 3 2 4" xfId="21348"/>
    <cellStyle name="style1422648093295 3 2 5" xfId="6002"/>
    <cellStyle name="style1422648093295 3 2 6" xfId="26576"/>
    <cellStyle name="style1422648093295 3 2 7" xfId="41920"/>
    <cellStyle name="style1422648093295 3 3" xfId="16287"/>
    <cellStyle name="style1422648093295 3 3 2" xfId="36861"/>
    <cellStyle name="style1422648093295 3 4" xfId="12225"/>
    <cellStyle name="style1422648093295 3 4 2" xfId="32799"/>
    <cellStyle name="style1422648093295 3 5" xfId="21347"/>
    <cellStyle name="style1422648093295 3 6" xfId="6001"/>
    <cellStyle name="style1422648093295 3 7" xfId="26575"/>
    <cellStyle name="style1422648093295 3 8" xfId="41919"/>
    <cellStyle name="style1422648093295 4" xfId="774"/>
    <cellStyle name="style1422648093295 4 2" xfId="16289"/>
    <cellStyle name="style1422648093295 4 2 2" xfId="36863"/>
    <cellStyle name="style1422648093295 4 3" xfId="12931"/>
    <cellStyle name="style1422648093295 4 3 2" xfId="33505"/>
    <cellStyle name="style1422648093295 4 4" xfId="21349"/>
    <cellStyle name="style1422648093295 4 5" xfId="6003"/>
    <cellStyle name="style1422648093295 4 6" xfId="26577"/>
    <cellStyle name="style1422648093295 4 7" xfId="41921"/>
    <cellStyle name="style1422648093295 5" xfId="15501"/>
    <cellStyle name="style1422648093295 5 2" xfId="36075"/>
    <cellStyle name="style1422648093295 6" xfId="10357"/>
    <cellStyle name="style1422648093295 6 2" xfId="30931"/>
    <cellStyle name="style1422648093295 7" xfId="21344"/>
    <cellStyle name="style1422648093295 8" xfId="5214"/>
    <cellStyle name="style1422648093295 9" xfId="25789"/>
    <cellStyle name="style1422648093324" xfId="775"/>
    <cellStyle name="style1422648093324 10" xfId="41922"/>
    <cellStyle name="style1422648093324 2" xfId="776"/>
    <cellStyle name="style1422648093324 2 2" xfId="777"/>
    <cellStyle name="style1422648093324 2 2 2" xfId="16291"/>
    <cellStyle name="style1422648093324 2 2 2 2" xfId="36865"/>
    <cellStyle name="style1422648093324 2 2 3" xfId="14312"/>
    <cellStyle name="style1422648093324 2 2 3 2" xfId="34886"/>
    <cellStyle name="style1422648093324 2 2 4" xfId="21352"/>
    <cellStyle name="style1422648093324 2 2 5" xfId="6005"/>
    <cellStyle name="style1422648093324 2 2 6" xfId="26579"/>
    <cellStyle name="style1422648093324 2 2 7" xfId="41924"/>
    <cellStyle name="style1422648093324 2 3" xfId="16290"/>
    <cellStyle name="style1422648093324 2 3 2" xfId="36864"/>
    <cellStyle name="style1422648093324 2 4" xfId="11742"/>
    <cellStyle name="style1422648093324 2 4 2" xfId="32316"/>
    <cellStyle name="style1422648093324 2 5" xfId="21351"/>
    <cellStyle name="style1422648093324 2 6" xfId="6004"/>
    <cellStyle name="style1422648093324 2 7" xfId="26578"/>
    <cellStyle name="style1422648093324 2 8" xfId="41923"/>
    <cellStyle name="style1422648093324 3" xfId="778"/>
    <cellStyle name="style1422648093324 3 2" xfId="779"/>
    <cellStyle name="style1422648093324 3 2 2" xfId="16293"/>
    <cellStyle name="style1422648093324 3 2 2 2" xfId="36867"/>
    <cellStyle name="style1422648093324 3 2 3" xfId="14796"/>
    <cellStyle name="style1422648093324 3 2 3 2" xfId="35370"/>
    <cellStyle name="style1422648093324 3 2 4" xfId="21354"/>
    <cellStyle name="style1422648093324 3 2 5" xfId="6007"/>
    <cellStyle name="style1422648093324 3 2 6" xfId="26581"/>
    <cellStyle name="style1422648093324 3 2 7" xfId="41926"/>
    <cellStyle name="style1422648093324 3 3" xfId="16292"/>
    <cellStyle name="style1422648093324 3 3 2" xfId="36866"/>
    <cellStyle name="style1422648093324 3 4" xfId="12226"/>
    <cellStyle name="style1422648093324 3 4 2" xfId="32800"/>
    <cellStyle name="style1422648093324 3 5" xfId="21353"/>
    <cellStyle name="style1422648093324 3 6" xfId="6006"/>
    <cellStyle name="style1422648093324 3 7" xfId="26580"/>
    <cellStyle name="style1422648093324 3 8" xfId="41925"/>
    <cellStyle name="style1422648093324 4" xfId="780"/>
    <cellStyle name="style1422648093324 4 2" xfId="16294"/>
    <cellStyle name="style1422648093324 4 2 2" xfId="36868"/>
    <cellStyle name="style1422648093324 4 3" xfId="12932"/>
    <cellStyle name="style1422648093324 4 3 2" xfId="33506"/>
    <cellStyle name="style1422648093324 4 4" xfId="21355"/>
    <cellStyle name="style1422648093324 4 5" xfId="6008"/>
    <cellStyle name="style1422648093324 4 6" xfId="26582"/>
    <cellStyle name="style1422648093324 4 7" xfId="41927"/>
    <cellStyle name="style1422648093324 5" xfId="15502"/>
    <cellStyle name="style1422648093324 5 2" xfId="36076"/>
    <cellStyle name="style1422648093324 6" xfId="10358"/>
    <cellStyle name="style1422648093324 6 2" xfId="30932"/>
    <cellStyle name="style1422648093324 7" xfId="21350"/>
    <cellStyle name="style1422648093324 8" xfId="5215"/>
    <cellStyle name="style1422648093324 9" xfId="25790"/>
    <cellStyle name="style1422648093355" xfId="781"/>
    <cellStyle name="style1422648093355 10" xfId="41928"/>
    <cellStyle name="style1422648093355 2" xfId="782"/>
    <cellStyle name="style1422648093355 2 2" xfId="783"/>
    <cellStyle name="style1422648093355 2 2 2" xfId="16296"/>
    <cellStyle name="style1422648093355 2 2 2 2" xfId="36870"/>
    <cellStyle name="style1422648093355 2 2 3" xfId="14313"/>
    <cellStyle name="style1422648093355 2 2 3 2" xfId="34887"/>
    <cellStyle name="style1422648093355 2 2 4" xfId="21358"/>
    <cellStyle name="style1422648093355 2 2 5" xfId="6010"/>
    <cellStyle name="style1422648093355 2 2 6" xfId="26584"/>
    <cellStyle name="style1422648093355 2 2 7" xfId="41930"/>
    <cellStyle name="style1422648093355 2 3" xfId="16295"/>
    <cellStyle name="style1422648093355 2 3 2" xfId="36869"/>
    <cellStyle name="style1422648093355 2 4" xfId="11743"/>
    <cellStyle name="style1422648093355 2 4 2" xfId="32317"/>
    <cellStyle name="style1422648093355 2 5" xfId="21357"/>
    <cellStyle name="style1422648093355 2 6" xfId="6009"/>
    <cellStyle name="style1422648093355 2 7" xfId="26583"/>
    <cellStyle name="style1422648093355 2 8" xfId="41929"/>
    <cellStyle name="style1422648093355 3" xfId="784"/>
    <cellStyle name="style1422648093355 3 2" xfId="785"/>
    <cellStyle name="style1422648093355 3 2 2" xfId="16298"/>
    <cellStyle name="style1422648093355 3 2 2 2" xfId="36872"/>
    <cellStyle name="style1422648093355 3 2 3" xfId="14797"/>
    <cellStyle name="style1422648093355 3 2 3 2" xfId="35371"/>
    <cellStyle name="style1422648093355 3 2 4" xfId="21360"/>
    <cellStyle name="style1422648093355 3 2 5" xfId="6012"/>
    <cellStyle name="style1422648093355 3 2 6" xfId="26586"/>
    <cellStyle name="style1422648093355 3 2 7" xfId="41932"/>
    <cellStyle name="style1422648093355 3 3" xfId="16297"/>
    <cellStyle name="style1422648093355 3 3 2" xfId="36871"/>
    <cellStyle name="style1422648093355 3 4" xfId="12227"/>
    <cellStyle name="style1422648093355 3 4 2" xfId="32801"/>
    <cellStyle name="style1422648093355 3 5" xfId="21359"/>
    <cellStyle name="style1422648093355 3 6" xfId="6011"/>
    <cellStyle name="style1422648093355 3 7" xfId="26585"/>
    <cellStyle name="style1422648093355 3 8" xfId="41931"/>
    <cellStyle name="style1422648093355 4" xfId="786"/>
    <cellStyle name="style1422648093355 4 2" xfId="16299"/>
    <cellStyle name="style1422648093355 4 2 2" xfId="36873"/>
    <cellStyle name="style1422648093355 4 3" xfId="12933"/>
    <cellStyle name="style1422648093355 4 3 2" xfId="33507"/>
    <cellStyle name="style1422648093355 4 4" xfId="21361"/>
    <cellStyle name="style1422648093355 4 5" xfId="6013"/>
    <cellStyle name="style1422648093355 4 6" xfId="26587"/>
    <cellStyle name="style1422648093355 4 7" xfId="41933"/>
    <cellStyle name="style1422648093355 5" xfId="15503"/>
    <cellStyle name="style1422648093355 5 2" xfId="36077"/>
    <cellStyle name="style1422648093355 6" xfId="10359"/>
    <cellStyle name="style1422648093355 6 2" xfId="30933"/>
    <cellStyle name="style1422648093355 7" xfId="21356"/>
    <cellStyle name="style1422648093355 8" xfId="5216"/>
    <cellStyle name="style1422648093355 9" xfId="25791"/>
    <cellStyle name="style1422648093383" xfId="787"/>
    <cellStyle name="style1422648093383 10" xfId="41934"/>
    <cellStyle name="style1422648093383 2" xfId="788"/>
    <cellStyle name="style1422648093383 2 2" xfId="789"/>
    <cellStyle name="style1422648093383 2 2 2" xfId="16301"/>
    <cellStyle name="style1422648093383 2 2 2 2" xfId="36875"/>
    <cellStyle name="style1422648093383 2 2 3" xfId="14314"/>
    <cellStyle name="style1422648093383 2 2 3 2" xfId="34888"/>
    <cellStyle name="style1422648093383 2 2 4" xfId="21364"/>
    <cellStyle name="style1422648093383 2 2 5" xfId="6015"/>
    <cellStyle name="style1422648093383 2 2 6" xfId="26589"/>
    <cellStyle name="style1422648093383 2 2 7" xfId="41936"/>
    <cellStyle name="style1422648093383 2 3" xfId="16300"/>
    <cellStyle name="style1422648093383 2 3 2" xfId="36874"/>
    <cellStyle name="style1422648093383 2 4" xfId="11744"/>
    <cellStyle name="style1422648093383 2 4 2" xfId="32318"/>
    <cellStyle name="style1422648093383 2 5" xfId="21363"/>
    <cellStyle name="style1422648093383 2 6" xfId="6014"/>
    <cellStyle name="style1422648093383 2 7" xfId="26588"/>
    <cellStyle name="style1422648093383 2 8" xfId="41935"/>
    <cellStyle name="style1422648093383 3" xfId="790"/>
    <cellStyle name="style1422648093383 3 2" xfId="791"/>
    <cellStyle name="style1422648093383 3 2 2" xfId="16303"/>
    <cellStyle name="style1422648093383 3 2 2 2" xfId="36877"/>
    <cellStyle name="style1422648093383 3 2 3" xfId="14798"/>
    <cellStyle name="style1422648093383 3 2 3 2" xfId="35372"/>
    <cellStyle name="style1422648093383 3 2 4" xfId="21366"/>
    <cellStyle name="style1422648093383 3 2 5" xfId="6017"/>
    <cellStyle name="style1422648093383 3 2 6" xfId="26591"/>
    <cellStyle name="style1422648093383 3 2 7" xfId="41938"/>
    <cellStyle name="style1422648093383 3 3" xfId="16302"/>
    <cellStyle name="style1422648093383 3 3 2" xfId="36876"/>
    <cellStyle name="style1422648093383 3 4" xfId="12228"/>
    <cellStyle name="style1422648093383 3 4 2" xfId="32802"/>
    <cellStyle name="style1422648093383 3 5" xfId="21365"/>
    <cellStyle name="style1422648093383 3 6" xfId="6016"/>
    <cellStyle name="style1422648093383 3 7" xfId="26590"/>
    <cellStyle name="style1422648093383 3 8" xfId="41937"/>
    <cellStyle name="style1422648093383 4" xfId="792"/>
    <cellStyle name="style1422648093383 4 2" xfId="16304"/>
    <cellStyle name="style1422648093383 4 2 2" xfId="36878"/>
    <cellStyle name="style1422648093383 4 3" xfId="12934"/>
    <cellStyle name="style1422648093383 4 3 2" xfId="33508"/>
    <cellStyle name="style1422648093383 4 4" xfId="21367"/>
    <cellStyle name="style1422648093383 4 5" xfId="6018"/>
    <cellStyle name="style1422648093383 4 6" xfId="26592"/>
    <cellStyle name="style1422648093383 4 7" xfId="41939"/>
    <cellStyle name="style1422648093383 5" xfId="15504"/>
    <cellStyle name="style1422648093383 5 2" xfId="36078"/>
    <cellStyle name="style1422648093383 6" xfId="10360"/>
    <cellStyle name="style1422648093383 6 2" xfId="30934"/>
    <cellStyle name="style1422648093383 7" xfId="21362"/>
    <cellStyle name="style1422648093383 8" xfId="5217"/>
    <cellStyle name="style1422648093383 9" xfId="25792"/>
    <cellStyle name="style1422648093412" xfId="793"/>
    <cellStyle name="style1422648093412 10" xfId="41940"/>
    <cellStyle name="style1422648093412 2" xfId="794"/>
    <cellStyle name="style1422648093412 2 2" xfId="795"/>
    <cellStyle name="style1422648093412 2 2 2" xfId="16306"/>
    <cellStyle name="style1422648093412 2 2 2 2" xfId="36880"/>
    <cellStyle name="style1422648093412 2 2 3" xfId="14315"/>
    <cellStyle name="style1422648093412 2 2 3 2" xfId="34889"/>
    <cellStyle name="style1422648093412 2 2 4" xfId="21370"/>
    <cellStyle name="style1422648093412 2 2 5" xfId="6020"/>
    <cellStyle name="style1422648093412 2 2 6" xfId="26594"/>
    <cellStyle name="style1422648093412 2 2 7" xfId="41942"/>
    <cellStyle name="style1422648093412 2 3" xfId="16305"/>
    <cellStyle name="style1422648093412 2 3 2" xfId="36879"/>
    <cellStyle name="style1422648093412 2 4" xfId="11745"/>
    <cellStyle name="style1422648093412 2 4 2" xfId="32319"/>
    <cellStyle name="style1422648093412 2 5" xfId="21369"/>
    <cellStyle name="style1422648093412 2 6" xfId="6019"/>
    <cellStyle name="style1422648093412 2 7" xfId="26593"/>
    <cellStyle name="style1422648093412 2 8" xfId="41941"/>
    <cellStyle name="style1422648093412 3" xfId="796"/>
    <cellStyle name="style1422648093412 3 2" xfId="797"/>
    <cellStyle name="style1422648093412 3 2 2" xfId="16308"/>
    <cellStyle name="style1422648093412 3 2 2 2" xfId="36882"/>
    <cellStyle name="style1422648093412 3 2 3" xfId="14799"/>
    <cellStyle name="style1422648093412 3 2 3 2" xfId="35373"/>
    <cellStyle name="style1422648093412 3 2 4" xfId="21372"/>
    <cellStyle name="style1422648093412 3 2 5" xfId="6022"/>
    <cellStyle name="style1422648093412 3 2 6" xfId="26596"/>
    <cellStyle name="style1422648093412 3 2 7" xfId="41944"/>
    <cellStyle name="style1422648093412 3 3" xfId="16307"/>
    <cellStyle name="style1422648093412 3 3 2" xfId="36881"/>
    <cellStyle name="style1422648093412 3 4" xfId="12229"/>
    <cellStyle name="style1422648093412 3 4 2" xfId="32803"/>
    <cellStyle name="style1422648093412 3 5" xfId="21371"/>
    <cellStyle name="style1422648093412 3 6" xfId="6021"/>
    <cellStyle name="style1422648093412 3 7" xfId="26595"/>
    <cellStyle name="style1422648093412 3 8" xfId="41943"/>
    <cellStyle name="style1422648093412 4" xfId="798"/>
    <cellStyle name="style1422648093412 4 2" xfId="16309"/>
    <cellStyle name="style1422648093412 4 2 2" xfId="36883"/>
    <cellStyle name="style1422648093412 4 3" xfId="12935"/>
    <cellStyle name="style1422648093412 4 3 2" xfId="33509"/>
    <cellStyle name="style1422648093412 4 4" xfId="21373"/>
    <cellStyle name="style1422648093412 4 5" xfId="6023"/>
    <cellStyle name="style1422648093412 4 6" xfId="26597"/>
    <cellStyle name="style1422648093412 4 7" xfId="41945"/>
    <cellStyle name="style1422648093412 5" xfId="15505"/>
    <cellStyle name="style1422648093412 5 2" xfId="36079"/>
    <cellStyle name="style1422648093412 6" xfId="10361"/>
    <cellStyle name="style1422648093412 6 2" xfId="30935"/>
    <cellStyle name="style1422648093412 7" xfId="21368"/>
    <cellStyle name="style1422648093412 8" xfId="5218"/>
    <cellStyle name="style1422648093412 9" xfId="25793"/>
    <cellStyle name="style1422648093520" xfId="799"/>
    <cellStyle name="style1422648093520 10" xfId="41946"/>
    <cellStyle name="style1422648093520 2" xfId="800"/>
    <cellStyle name="style1422648093520 2 2" xfId="801"/>
    <cellStyle name="style1422648093520 2 2 2" xfId="16311"/>
    <cellStyle name="style1422648093520 2 2 2 2" xfId="36885"/>
    <cellStyle name="style1422648093520 2 2 3" xfId="14316"/>
    <cellStyle name="style1422648093520 2 2 3 2" xfId="34890"/>
    <cellStyle name="style1422648093520 2 2 4" xfId="21376"/>
    <cellStyle name="style1422648093520 2 2 5" xfId="6025"/>
    <cellStyle name="style1422648093520 2 2 6" xfId="26599"/>
    <cellStyle name="style1422648093520 2 2 7" xfId="41948"/>
    <cellStyle name="style1422648093520 2 3" xfId="16310"/>
    <cellStyle name="style1422648093520 2 3 2" xfId="36884"/>
    <cellStyle name="style1422648093520 2 4" xfId="11746"/>
    <cellStyle name="style1422648093520 2 4 2" xfId="32320"/>
    <cellStyle name="style1422648093520 2 5" xfId="21375"/>
    <cellStyle name="style1422648093520 2 6" xfId="6024"/>
    <cellStyle name="style1422648093520 2 7" xfId="26598"/>
    <cellStyle name="style1422648093520 2 8" xfId="41947"/>
    <cellStyle name="style1422648093520 3" xfId="802"/>
    <cellStyle name="style1422648093520 3 2" xfId="803"/>
    <cellStyle name="style1422648093520 3 2 2" xfId="16313"/>
    <cellStyle name="style1422648093520 3 2 2 2" xfId="36887"/>
    <cellStyle name="style1422648093520 3 2 3" xfId="14800"/>
    <cellStyle name="style1422648093520 3 2 3 2" xfId="35374"/>
    <cellStyle name="style1422648093520 3 2 4" xfId="21378"/>
    <cellStyle name="style1422648093520 3 2 5" xfId="6027"/>
    <cellStyle name="style1422648093520 3 2 6" xfId="26601"/>
    <cellStyle name="style1422648093520 3 2 7" xfId="41950"/>
    <cellStyle name="style1422648093520 3 3" xfId="16312"/>
    <cellStyle name="style1422648093520 3 3 2" xfId="36886"/>
    <cellStyle name="style1422648093520 3 4" xfId="12230"/>
    <cellStyle name="style1422648093520 3 4 2" xfId="32804"/>
    <cellStyle name="style1422648093520 3 5" xfId="21377"/>
    <cellStyle name="style1422648093520 3 6" xfId="6026"/>
    <cellStyle name="style1422648093520 3 7" xfId="26600"/>
    <cellStyle name="style1422648093520 3 8" xfId="41949"/>
    <cellStyle name="style1422648093520 4" xfId="804"/>
    <cellStyle name="style1422648093520 4 2" xfId="16314"/>
    <cellStyle name="style1422648093520 4 2 2" xfId="36888"/>
    <cellStyle name="style1422648093520 4 3" xfId="12936"/>
    <cellStyle name="style1422648093520 4 3 2" xfId="33510"/>
    <cellStyle name="style1422648093520 4 4" xfId="21379"/>
    <cellStyle name="style1422648093520 4 5" xfId="6028"/>
    <cellStyle name="style1422648093520 4 6" xfId="26602"/>
    <cellStyle name="style1422648093520 4 7" xfId="41951"/>
    <cellStyle name="style1422648093520 5" xfId="15506"/>
    <cellStyle name="style1422648093520 5 2" xfId="36080"/>
    <cellStyle name="style1422648093520 6" xfId="10362"/>
    <cellStyle name="style1422648093520 6 2" xfId="30936"/>
    <cellStyle name="style1422648093520 7" xfId="21374"/>
    <cellStyle name="style1422648093520 8" xfId="5219"/>
    <cellStyle name="style1422648093520 9" xfId="25794"/>
    <cellStyle name="style1422648093558" xfId="805"/>
    <cellStyle name="style1422648093558 10" xfId="41952"/>
    <cellStyle name="style1422648093558 2" xfId="806"/>
    <cellStyle name="style1422648093558 2 2" xfId="807"/>
    <cellStyle name="style1422648093558 2 2 2" xfId="16316"/>
    <cellStyle name="style1422648093558 2 2 2 2" xfId="36890"/>
    <cellStyle name="style1422648093558 2 2 3" xfId="14317"/>
    <cellStyle name="style1422648093558 2 2 3 2" xfId="34891"/>
    <cellStyle name="style1422648093558 2 2 4" xfId="21382"/>
    <cellStyle name="style1422648093558 2 2 5" xfId="6030"/>
    <cellStyle name="style1422648093558 2 2 6" xfId="26604"/>
    <cellStyle name="style1422648093558 2 2 7" xfId="41954"/>
    <cellStyle name="style1422648093558 2 3" xfId="16315"/>
    <cellStyle name="style1422648093558 2 3 2" xfId="36889"/>
    <cellStyle name="style1422648093558 2 4" xfId="11747"/>
    <cellStyle name="style1422648093558 2 4 2" xfId="32321"/>
    <cellStyle name="style1422648093558 2 5" xfId="21381"/>
    <cellStyle name="style1422648093558 2 6" xfId="6029"/>
    <cellStyle name="style1422648093558 2 7" xfId="26603"/>
    <cellStyle name="style1422648093558 2 8" xfId="41953"/>
    <cellStyle name="style1422648093558 3" xfId="808"/>
    <cellStyle name="style1422648093558 3 2" xfId="809"/>
    <cellStyle name="style1422648093558 3 2 2" xfId="16318"/>
    <cellStyle name="style1422648093558 3 2 2 2" xfId="36892"/>
    <cellStyle name="style1422648093558 3 2 3" xfId="14801"/>
    <cellStyle name="style1422648093558 3 2 3 2" xfId="35375"/>
    <cellStyle name="style1422648093558 3 2 4" xfId="21384"/>
    <cellStyle name="style1422648093558 3 2 5" xfId="6032"/>
    <cellStyle name="style1422648093558 3 2 6" xfId="26606"/>
    <cellStyle name="style1422648093558 3 2 7" xfId="41956"/>
    <cellStyle name="style1422648093558 3 3" xfId="16317"/>
    <cellStyle name="style1422648093558 3 3 2" xfId="36891"/>
    <cellStyle name="style1422648093558 3 4" xfId="12231"/>
    <cellStyle name="style1422648093558 3 4 2" xfId="32805"/>
    <cellStyle name="style1422648093558 3 5" xfId="21383"/>
    <cellStyle name="style1422648093558 3 6" xfId="6031"/>
    <cellStyle name="style1422648093558 3 7" xfId="26605"/>
    <cellStyle name="style1422648093558 3 8" xfId="41955"/>
    <cellStyle name="style1422648093558 4" xfId="810"/>
    <cellStyle name="style1422648093558 4 2" xfId="16319"/>
    <cellStyle name="style1422648093558 4 2 2" xfId="36893"/>
    <cellStyle name="style1422648093558 4 3" xfId="12937"/>
    <cellStyle name="style1422648093558 4 3 2" xfId="33511"/>
    <cellStyle name="style1422648093558 4 4" xfId="21385"/>
    <cellStyle name="style1422648093558 4 5" xfId="6033"/>
    <cellStyle name="style1422648093558 4 6" xfId="26607"/>
    <cellStyle name="style1422648093558 4 7" xfId="41957"/>
    <cellStyle name="style1422648093558 5" xfId="15507"/>
    <cellStyle name="style1422648093558 5 2" xfId="36081"/>
    <cellStyle name="style1422648093558 6" xfId="10363"/>
    <cellStyle name="style1422648093558 6 2" xfId="30937"/>
    <cellStyle name="style1422648093558 7" xfId="21380"/>
    <cellStyle name="style1422648093558 8" xfId="5220"/>
    <cellStyle name="style1422648093558 9" xfId="25795"/>
    <cellStyle name="style1422648093623" xfId="811"/>
    <cellStyle name="style1422648093623 10" xfId="41958"/>
    <cellStyle name="style1422648093623 2" xfId="812"/>
    <cellStyle name="style1422648093623 2 2" xfId="813"/>
    <cellStyle name="style1422648093623 2 2 2" xfId="16321"/>
    <cellStyle name="style1422648093623 2 2 2 2" xfId="36895"/>
    <cellStyle name="style1422648093623 2 2 3" xfId="14318"/>
    <cellStyle name="style1422648093623 2 2 3 2" xfId="34892"/>
    <cellStyle name="style1422648093623 2 2 4" xfId="21388"/>
    <cellStyle name="style1422648093623 2 2 5" xfId="6035"/>
    <cellStyle name="style1422648093623 2 2 6" xfId="26609"/>
    <cellStyle name="style1422648093623 2 2 7" xfId="41960"/>
    <cellStyle name="style1422648093623 2 3" xfId="16320"/>
    <cellStyle name="style1422648093623 2 3 2" xfId="36894"/>
    <cellStyle name="style1422648093623 2 4" xfId="11748"/>
    <cellStyle name="style1422648093623 2 4 2" xfId="32322"/>
    <cellStyle name="style1422648093623 2 5" xfId="21387"/>
    <cellStyle name="style1422648093623 2 6" xfId="6034"/>
    <cellStyle name="style1422648093623 2 7" xfId="26608"/>
    <cellStyle name="style1422648093623 2 8" xfId="41959"/>
    <cellStyle name="style1422648093623 3" xfId="814"/>
    <cellStyle name="style1422648093623 3 2" xfId="815"/>
    <cellStyle name="style1422648093623 3 2 2" xfId="16323"/>
    <cellStyle name="style1422648093623 3 2 2 2" xfId="36897"/>
    <cellStyle name="style1422648093623 3 2 3" xfId="14802"/>
    <cellStyle name="style1422648093623 3 2 3 2" xfId="35376"/>
    <cellStyle name="style1422648093623 3 2 4" xfId="21390"/>
    <cellStyle name="style1422648093623 3 2 5" xfId="6037"/>
    <cellStyle name="style1422648093623 3 2 6" xfId="26611"/>
    <cellStyle name="style1422648093623 3 2 7" xfId="41962"/>
    <cellStyle name="style1422648093623 3 3" xfId="16322"/>
    <cellStyle name="style1422648093623 3 3 2" xfId="36896"/>
    <cellStyle name="style1422648093623 3 4" xfId="12232"/>
    <cellStyle name="style1422648093623 3 4 2" xfId="32806"/>
    <cellStyle name="style1422648093623 3 5" xfId="21389"/>
    <cellStyle name="style1422648093623 3 6" xfId="6036"/>
    <cellStyle name="style1422648093623 3 7" xfId="26610"/>
    <cellStyle name="style1422648093623 3 8" xfId="41961"/>
    <cellStyle name="style1422648093623 4" xfId="816"/>
    <cellStyle name="style1422648093623 4 2" xfId="16324"/>
    <cellStyle name="style1422648093623 4 2 2" xfId="36898"/>
    <cellStyle name="style1422648093623 4 3" xfId="12938"/>
    <cellStyle name="style1422648093623 4 3 2" xfId="33512"/>
    <cellStyle name="style1422648093623 4 4" xfId="21391"/>
    <cellStyle name="style1422648093623 4 5" xfId="6038"/>
    <cellStyle name="style1422648093623 4 6" xfId="26612"/>
    <cellStyle name="style1422648093623 4 7" xfId="41963"/>
    <cellStyle name="style1422648093623 5" xfId="15508"/>
    <cellStyle name="style1422648093623 5 2" xfId="36082"/>
    <cellStyle name="style1422648093623 6" xfId="10364"/>
    <cellStyle name="style1422648093623 6 2" xfId="30938"/>
    <cellStyle name="style1422648093623 7" xfId="21386"/>
    <cellStyle name="style1422648093623 8" xfId="5221"/>
    <cellStyle name="style1422648093623 9" xfId="25796"/>
    <cellStyle name="style1422648093708" xfId="817"/>
    <cellStyle name="style1422648093708 10" xfId="41964"/>
    <cellStyle name="style1422648093708 2" xfId="818"/>
    <cellStyle name="style1422648093708 2 2" xfId="819"/>
    <cellStyle name="style1422648093708 2 2 2" xfId="16326"/>
    <cellStyle name="style1422648093708 2 2 2 2" xfId="36900"/>
    <cellStyle name="style1422648093708 2 2 3" xfId="14319"/>
    <cellStyle name="style1422648093708 2 2 3 2" xfId="34893"/>
    <cellStyle name="style1422648093708 2 2 4" xfId="21394"/>
    <cellStyle name="style1422648093708 2 2 5" xfId="6040"/>
    <cellStyle name="style1422648093708 2 2 6" xfId="26614"/>
    <cellStyle name="style1422648093708 2 2 7" xfId="41966"/>
    <cellStyle name="style1422648093708 2 3" xfId="16325"/>
    <cellStyle name="style1422648093708 2 3 2" xfId="36899"/>
    <cellStyle name="style1422648093708 2 4" xfId="11749"/>
    <cellStyle name="style1422648093708 2 4 2" xfId="32323"/>
    <cellStyle name="style1422648093708 2 5" xfId="21393"/>
    <cellStyle name="style1422648093708 2 6" xfId="6039"/>
    <cellStyle name="style1422648093708 2 7" xfId="26613"/>
    <cellStyle name="style1422648093708 2 8" xfId="41965"/>
    <cellStyle name="style1422648093708 3" xfId="820"/>
    <cellStyle name="style1422648093708 3 2" xfId="821"/>
    <cellStyle name="style1422648093708 3 2 2" xfId="16328"/>
    <cellStyle name="style1422648093708 3 2 2 2" xfId="36902"/>
    <cellStyle name="style1422648093708 3 2 3" xfId="14803"/>
    <cellStyle name="style1422648093708 3 2 3 2" xfId="35377"/>
    <cellStyle name="style1422648093708 3 2 4" xfId="21396"/>
    <cellStyle name="style1422648093708 3 2 5" xfId="6042"/>
    <cellStyle name="style1422648093708 3 2 6" xfId="26616"/>
    <cellStyle name="style1422648093708 3 2 7" xfId="41968"/>
    <cellStyle name="style1422648093708 3 3" xfId="16327"/>
    <cellStyle name="style1422648093708 3 3 2" xfId="36901"/>
    <cellStyle name="style1422648093708 3 4" xfId="12233"/>
    <cellStyle name="style1422648093708 3 4 2" xfId="32807"/>
    <cellStyle name="style1422648093708 3 5" xfId="21395"/>
    <cellStyle name="style1422648093708 3 6" xfId="6041"/>
    <cellStyle name="style1422648093708 3 7" xfId="26615"/>
    <cellStyle name="style1422648093708 3 8" xfId="41967"/>
    <cellStyle name="style1422648093708 4" xfId="822"/>
    <cellStyle name="style1422648093708 4 2" xfId="16329"/>
    <cellStyle name="style1422648093708 4 2 2" xfId="36903"/>
    <cellStyle name="style1422648093708 4 3" xfId="12939"/>
    <cellStyle name="style1422648093708 4 3 2" xfId="33513"/>
    <cellStyle name="style1422648093708 4 4" xfId="21397"/>
    <cellStyle name="style1422648093708 4 5" xfId="6043"/>
    <cellStyle name="style1422648093708 4 6" xfId="26617"/>
    <cellStyle name="style1422648093708 4 7" xfId="41969"/>
    <cellStyle name="style1422648093708 5" xfId="15509"/>
    <cellStyle name="style1422648093708 5 2" xfId="36083"/>
    <cellStyle name="style1422648093708 6" xfId="10365"/>
    <cellStyle name="style1422648093708 6 2" xfId="30939"/>
    <cellStyle name="style1422648093708 7" xfId="21392"/>
    <cellStyle name="style1422648093708 8" xfId="5222"/>
    <cellStyle name="style1422648093708 9" xfId="25797"/>
    <cellStyle name="style1422648093739" xfId="823"/>
    <cellStyle name="style1422648093739 10" xfId="41970"/>
    <cellStyle name="style1422648093739 2" xfId="824"/>
    <cellStyle name="style1422648093739 2 2" xfId="825"/>
    <cellStyle name="style1422648093739 2 2 2" xfId="16331"/>
    <cellStyle name="style1422648093739 2 2 2 2" xfId="36905"/>
    <cellStyle name="style1422648093739 2 2 3" xfId="14320"/>
    <cellStyle name="style1422648093739 2 2 3 2" xfId="34894"/>
    <cellStyle name="style1422648093739 2 2 4" xfId="21400"/>
    <cellStyle name="style1422648093739 2 2 5" xfId="6045"/>
    <cellStyle name="style1422648093739 2 2 6" xfId="26619"/>
    <cellStyle name="style1422648093739 2 2 7" xfId="41972"/>
    <cellStyle name="style1422648093739 2 3" xfId="16330"/>
    <cellStyle name="style1422648093739 2 3 2" xfId="36904"/>
    <cellStyle name="style1422648093739 2 4" xfId="11750"/>
    <cellStyle name="style1422648093739 2 4 2" xfId="32324"/>
    <cellStyle name="style1422648093739 2 5" xfId="21399"/>
    <cellStyle name="style1422648093739 2 6" xfId="6044"/>
    <cellStyle name="style1422648093739 2 7" xfId="26618"/>
    <cellStyle name="style1422648093739 2 8" xfId="41971"/>
    <cellStyle name="style1422648093739 3" xfId="826"/>
    <cellStyle name="style1422648093739 3 2" xfId="827"/>
    <cellStyle name="style1422648093739 3 2 2" xfId="16333"/>
    <cellStyle name="style1422648093739 3 2 2 2" xfId="36907"/>
    <cellStyle name="style1422648093739 3 2 3" xfId="14804"/>
    <cellStyle name="style1422648093739 3 2 3 2" xfId="35378"/>
    <cellStyle name="style1422648093739 3 2 4" xfId="21402"/>
    <cellStyle name="style1422648093739 3 2 5" xfId="6047"/>
    <cellStyle name="style1422648093739 3 2 6" xfId="26621"/>
    <cellStyle name="style1422648093739 3 2 7" xfId="41974"/>
    <cellStyle name="style1422648093739 3 3" xfId="16332"/>
    <cellStyle name="style1422648093739 3 3 2" xfId="36906"/>
    <cellStyle name="style1422648093739 3 4" xfId="12234"/>
    <cellStyle name="style1422648093739 3 4 2" xfId="32808"/>
    <cellStyle name="style1422648093739 3 5" xfId="21401"/>
    <cellStyle name="style1422648093739 3 6" xfId="6046"/>
    <cellStyle name="style1422648093739 3 7" xfId="26620"/>
    <cellStyle name="style1422648093739 3 8" xfId="41973"/>
    <cellStyle name="style1422648093739 4" xfId="828"/>
    <cellStyle name="style1422648093739 4 2" xfId="16334"/>
    <cellStyle name="style1422648093739 4 2 2" xfId="36908"/>
    <cellStyle name="style1422648093739 4 3" xfId="12940"/>
    <cellStyle name="style1422648093739 4 3 2" xfId="33514"/>
    <cellStyle name="style1422648093739 4 4" xfId="21403"/>
    <cellStyle name="style1422648093739 4 5" xfId="6048"/>
    <cellStyle name="style1422648093739 4 6" xfId="26622"/>
    <cellStyle name="style1422648093739 4 7" xfId="41975"/>
    <cellStyle name="style1422648093739 5" xfId="15510"/>
    <cellStyle name="style1422648093739 5 2" xfId="36084"/>
    <cellStyle name="style1422648093739 6" xfId="10366"/>
    <cellStyle name="style1422648093739 6 2" xfId="30940"/>
    <cellStyle name="style1422648093739 7" xfId="21398"/>
    <cellStyle name="style1422648093739 8" xfId="5223"/>
    <cellStyle name="style1422648093739 9" xfId="25798"/>
    <cellStyle name="style1422648093769" xfId="829"/>
    <cellStyle name="style1422648093769 10" xfId="41976"/>
    <cellStyle name="style1422648093769 2" xfId="830"/>
    <cellStyle name="style1422648093769 2 2" xfId="831"/>
    <cellStyle name="style1422648093769 2 2 2" xfId="16336"/>
    <cellStyle name="style1422648093769 2 2 2 2" xfId="36910"/>
    <cellStyle name="style1422648093769 2 2 3" xfId="14321"/>
    <cellStyle name="style1422648093769 2 2 3 2" xfId="34895"/>
    <cellStyle name="style1422648093769 2 2 4" xfId="21406"/>
    <cellStyle name="style1422648093769 2 2 5" xfId="6050"/>
    <cellStyle name="style1422648093769 2 2 6" xfId="26624"/>
    <cellStyle name="style1422648093769 2 2 7" xfId="41978"/>
    <cellStyle name="style1422648093769 2 3" xfId="16335"/>
    <cellStyle name="style1422648093769 2 3 2" xfId="36909"/>
    <cellStyle name="style1422648093769 2 4" xfId="11751"/>
    <cellStyle name="style1422648093769 2 4 2" xfId="32325"/>
    <cellStyle name="style1422648093769 2 5" xfId="21405"/>
    <cellStyle name="style1422648093769 2 6" xfId="6049"/>
    <cellStyle name="style1422648093769 2 7" xfId="26623"/>
    <cellStyle name="style1422648093769 2 8" xfId="41977"/>
    <cellStyle name="style1422648093769 3" xfId="832"/>
    <cellStyle name="style1422648093769 3 2" xfId="833"/>
    <cellStyle name="style1422648093769 3 2 2" xfId="16338"/>
    <cellStyle name="style1422648093769 3 2 2 2" xfId="36912"/>
    <cellStyle name="style1422648093769 3 2 3" xfId="14805"/>
    <cellStyle name="style1422648093769 3 2 3 2" xfId="35379"/>
    <cellStyle name="style1422648093769 3 2 4" xfId="21408"/>
    <cellStyle name="style1422648093769 3 2 5" xfId="6052"/>
    <cellStyle name="style1422648093769 3 2 6" xfId="26626"/>
    <cellStyle name="style1422648093769 3 2 7" xfId="41980"/>
    <cellStyle name="style1422648093769 3 3" xfId="16337"/>
    <cellStyle name="style1422648093769 3 3 2" xfId="36911"/>
    <cellStyle name="style1422648093769 3 4" xfId="12235"/>
    <cellStyle name="style1422648093769 3 4 2" xfId="32809"/>
    <cellStyle name="style1422648093769 3 5" xfId="21407"/>
    <cellStyle name="style1422648093769 3 6" xfId="6051"/>
    <cellStyle name="style1422648093769 3 7" xfId="26625"/>
    <cellStyle name="style1422648093769 3 8" xfId="41979"/>
    <cellStyle name="style1422648093769 4" xfId="834"/>
    <cellStyle name="style1422648093769 4 2" xfId="16339"/>
    <cellStyle name="style1422648093769 4 2 2" xfId="36913"/>
    <cellStyle name="style1422648093769 4 3" xfId="12941"/>
    <cellStyle name="style1422648093769 4 3 2" xfId="33515"/>
    <cellStyle name="style1422648093769 4 4" xfId="21409"/>
    <cellStyle name="style1422648093769 4 5" xfId="6053"/>
    <cellStyle name="style1422648093769 4 6" xfId="26627"/>
    <cellStyle name="style1422648093769 4 7" xfId="41981"/>
    <cellStyle name="style1422648093769 5" xfId="15511"/>
    <cellStyle name="style1422648093769 5 2" xfId="36085"/>
    <cellStyle name="style1422648093769 6" xfId="10367"/>
    <cellStyle name="style1422648093769 6 2" xfId="30941"/>
    <cellStyle name="style1422648093769 7" xfId="21404"/>
    <cellStyle name="style1422648093769 8" xfId="5224"/>
    <cellStyle name="style1422648093769 9" xfId="25799"/>
    <cellStyle name="style1422648093798" xfId="835"/>
    <cellStyle name="style1422648093798 10" xfId="41982"/>
    <cellStyle name="style1422648093798 2" xfId="836"/>
    <cellStyle name="style1422648093798 2 2" xfId="837"/>
    <cellStyle name="style1422648093798 2 2 2" xfId="16341"/>
    <cellStyle name="style1422648093798 2 2 2 2" xfId="36915"/>
    <cellStyle name="style1422648093798 2 2 3" xfId="14322"/>
    <cellStyle name="style1422648093798 2 2 3 2" xfId="34896"/>
    <cellStyle name="style1422648093798 2 2 4" xfId="21412"/>
    <cellStyle name="style1422648093798 2 2 5" xfId="6055"/>
    <cellStyle name="style1422648093798 2 2 6" xfId="26629"/>
    <cellStyle name="style1422648093798 2 2 7" xfId="41984"/>
    <cellStyle name="style1422648093798 2 3" xfId="16340"/>
    <cellStyle name="style1422648093798 2 3 2" xfId="36914"/>
    <cellStyle name="style1422648093798 2 4" xfId="11752"/>
    <cellStyle name="style1422648093798 2 4 2" xfId="32326"/>
    <cellStyle name="style1422648093798 2 5" xfId="21411"/>
    <cellStyle name="style1422648093798 2 6" xfId="6054"/>
    <cellStyle name="style1422648093798 2 7" xfId="26628"/>
    <cellStyle name="style1422648093798 2 8" xfId="41983"/>
    <cellStyle name="style1422648093798 3" xfId="838"/>
    <cellStyle name="style1422648093798 3 2" xfId="839"/>
    <cellStyle name="style1422648093798 3 2 2" xfId="16343"/>
    <cellStyle name="style1422648093798 3 2 2 2" xfId="36917"/>
    <cellStyle name="style1422648093798 3 2 3" xfId="14806"/>
    <cellStyle name="style1422648093798 3 2 3 2" xfId="35380"/>
    <cellStyle name="style1422648093798 3 2 4" xfId="21414"/>
    <cellStyle name="style1422648093798 3 2 5" xfId="6057"/>
    <cellStyle name="style1422648093798 3 2 6" xfId="26631"/>
    <cellStyle name="style1422648093798 3 2 7" xfId="41986"/>
    <cellStyle name="style1422648093798 3 3" xfId="16342"/>
    <cellStyle name="style1422648093798 3 3 2" xfId="36916"/>
    <cellStyle name="style1422648093798 3 4" xfId="12236"/>
    <cellStyle name="style1422648093798 3 4 2" xfId="32810"/>
    <cellStyle name="style1422648093798 3 5" xfId="21413"/>
    <cellStyle name="style1422648093798 3 6" xfId="6056"/>
    <cellStyle name="style1422648093798 3 7" xfId="26630"/>
    <cellStyle name="style1422648093798 3 8" xfId="41985"/>
    <cellStyle name="style1422648093798 4" xfId="840"/>
    <cellStyle name="style1422648093798 4 2" xfId="16344"/>
    <cellStyle name="style1422648093798 4 2 2" xfId="36918"/>
    <cellStyle name="style1422648093798 4 3" xfId="12942"/>
    <cellStyle name="style1422648093798 4 3 2" xfId="33516"/>
    <cellStyle name="style1422648093798 4 4" xfId="21415"/>
    <cellStyle name="style1422648093798 4 5" xfId="6058"/>
    <cellStyle name="style1422648093798 4 6" xfId="26632"/>
    <cellStyle name="style1422648093798 4 7" xfId="41987"/>
    <cellStyle name="style1422648093798 5" xfId="15512"/>
    <cellStyle name="style1422648093798 5 2" xfId="36086"/>
    <cellStyle name="style1422648093798 6" xfId="10368"/>
    <cellStyle name="style1422648093798 6 2" xfId="30942"/>
    <cellStyle name="style1422648093798 7" xfId="21410"/>
    <cellStyle name="style1422648093798 8" xfId="5225"/>
    <cellStyle name="style1422648093798 9" xfId="25800"/>
    <cellStyle name="style1422648093828" xfId="841"/>
    <cellStyle name="style1422648093828 10" xfId="41988"/>
    <cellStyle name="style1422648093828 2" xfId="842"/>
    <cellStyle name="style1422648093828 2 2" xfId="843"/>
    <cellStyle name="style1422648093828 2 2 2" xfId="16346"/>
    <cellStyle name="style1422648093828 2 2 2 2" xfId="36920"/>
    <cellStyle name="style1422648093828 2 2 3" xfId="14323"/>
    <cellStyle name="style1422648093828 2 2 3 2" xfId="34897"/>
    <cellStyle name="style1422648093828 2 2 4" xfId="21418"/>
    <cellStyle name="style1422648093828 2 2 5" xfId="6060"/>
    <cellStyle name="style1422648093828 2 2 6" xfId="26634"/>
    <cellStyle name="style1422648093828 2 2 7" xfId="41990"/>
    <cellStyle name="style1422648093828 2 3" xfId="16345"/>
    <cellStyle name="style1422648093828 2 3 2" xfId="36919"/>
    <cellStyle name="style1422648093828 2 4" xfId="11753"/>
    <cellStyle name="style1422648093828 2 4 2" xfId="32327"/>
    <cellStyle name="style1422648093828 2 5" xfId="21417"/>
    <cellStyle name="style1422648093828 2 6" xfId="6059"/>
    <cellStyle name="style1422648093828 2 7" xfId="26633"/>
    <cellStyle name="style1422648093828 2 8" xfId="41989"/>
    <cellStyle name="style1422648093828 3" xfId="844"/>
    <cellStyle name="style1422648093828 3 2" xfId="845"/>
    <cellStyle name="style1422648093828 3 2 2" xfId="16348"/>
    <cellStyle name="style1422648093828 3 2 2 2" xfId="36922"/>
    <cellStyle name="style1422648093828 3 2 3" xfId="14807"/>
    <cellStyle name="style1422648093828 3 2 3 2" xfId="35381"/>
    <cellStyle name="style1422648093828 3 2 4" xfId="21420"/>
    <cellStyle name="style1422648093828 3 2 5" xfId="6062"/>
    <cellStyle name="style1422648093828 3 2 6" xfId="26636"/>
    <cellStyle name="style1422648093828 3 2 7" xfId="41992"/>
    <cellStyle name="style1422648093828 3 3" xfId="16347"/>
    <cellStyle name="style1422648093828 3 3 2" xfId="36921"/>
    <cellStyle name="style1422648093828 3 4" xfId="12237"/>
    <cellStyle name="style1422648093828 3 4 2" xfId="32811"/>
    <cellStyle name="style1422648093828 3 5" xfId="21419"/>
    <cellStyle name="style1422648093828 3 6" xfId="6061"/>
    <cellStyle name="style1422648093828 3 7" xfId="26635"/>
    <cellStyle name="style1422648093828 3 8" xfId="41991"/>
    <cellStyle name="style1422648093828 4" xfId="846"/>
    <cellStyle name="style1422648093828 4 2" xfId="16349"/>
    <cellStyle name="style1422648093828 4 2 2" xfId="36923"/>
    <cellStyle name="style1422648093828 4 3" xfId="12943"/>
    <cellStyle name="style1422648093828 4 3 2" xfId="33517"/>
    <cellStyle name="style1422648093828 4 4" xfId="21421"/>
    <cellStyle name="style1422648093828 4 5" xfId="6063"/>
    <cellStyle name="style1422648093828 4 6" xfId="26637"/>
    <cellStyle name="style1422648093828 4 7" xfId="41993"/>
    <cellStyle name="style1422648093828 5" xfId="15513"/>
    <cellStyle name="style1422648093828 5 2" xfId="36087"/>
    <cellStyle name="style1422648093828 6" xfId="10369"/>
    <cellStyle name="style1422648093828 6 2" xfId="30943"/>
    <cellStyle name="style1422648093828 7" xfId="21416"/>
    <cellStyle name="style1422648093828 8" xfId="5226"/>
    <cellStyle name="style1422648093828 9" xfId="25801"/>
    <cellStyle name="style1422648093858" xfId="847"/>
    <cellStyle name="style1422648093858 10" xfId="41994"/>
    <cellStyle name="style1422648093858 2" xfId="848"/>
    <cellStyle name="style1422648093858 2 2" xfId="849"/>
    <cellStyle name="style1422648093858 2 2 2" xfId="16351"/>
    <cellStyle name="style1422648093858 2 2 2 2" xfId="36925"/>
    <cellStyle name="style1422648093858 2 2 3" xfId="14324"/>
    <cellStyle name="style1422648093858 2 2 3 2" xfId="34898"/>
    <cellStyle name="style1422648093858 2 2 4" xfId="21424"/>
    <cellStyle name="style1422648093858 2 2 5" xfId="6065"/>
    <cellStyle name="style1422648093858 2 2 6" xfId="26639"/>
    <cellStyle name="style1422648093858 2 2 7" xfId="41996"/>
    <cellStyle name="style1422648093858 2 3" xfId="16350"/>
    <cellStyle name="style1422648093858 2 3 2" xfId="36924"/>
    <cellStyle name="style1422648093858 2 4" xfId="11754"/>
    <cellStyle name="style1422648093858 2 4 2" xfId="32328"/>
    <cellStyle name="style1422648093858 2 5" xfId="21423"/>
    <cellStyle name="style1422648093858 2 6" xfId="6064"/>
    <cellStyle name="style1422648093858 2 7" xfId="26638"/>
    <cellStyle name="style1422648093858 2 8" xfId="41995"/>
    <cellStyle name="style1422648093858 3" xfId="850"/>
    <cellStyle name="style1422648093858 3 2" xfId="851"/>
    <cellStyle name="style1422648093858 3 2 2" xfId="16353"/>
    <cellStyle name="style1422648093858 3 2 2 2" xfId="36927"/>
    <cellStyle name="style1422648093858 3 2 3" xfId="14808"/>
    <cellStyle name="style1422648093858 3 2 3 2" xfId="35382"/>
    <cellStyle name="style1422648093858 3 2 4" xfId="21426"/>
    <cellStyle name="style1422648093858 3 2 5" xfId="6067"/>
    <cellStyle name="style1422648093858 3 2 6" xfId="26641"/>
    <cellStyle name="style1422648093858 3 2 7" xfId="41998"/>
    <cellStyle name="style1422648093858 3 3" xfId="16352"/>
    <cellStyle name="style1422648093858 3 3 2" xfId="36926"/>
    <cellStyle name="style1422648093858 3 4" xfId="12238"/>
    <cellStyle name="style1422648093858 3 4 2" xfId="32812"/>
    <cellStyle name="style1422648093858 3 5" xfId="21425"/>
    <cellStyle name="style1422648093858 3 6" xfId="6066"/>
    <cellStyle name="style1422648093858 3 7" xfId="26640"/>
    <cellStyle name="style1422648093858 3 8" xfId="41997"/>
    <cellStyle name="style1422648093858 4" xfId="852"/>
    <cellStyle name="style1422648093858 4 2" xfId="16354"/>
    <cellStyle name="style1422648093858 4 2 2" xfId="36928"/>
    <cellStyle name="style1422648093858 4 3" xfId="12944"/>
    <cellStyle name="style1422648093858 4 3 2" xfId="33518"/>
    <cellStyle name="style1422648093858 4 4" xfId="21427"/>
    <cellStyle name="style1422648093858 4 5" xfId="6068"/>
    <cellStyle name="style1422648093858 4 6" xfId="26642"/>
    <cellStyle name="style1422648093858 4 7" xfId="41999"/>
    <cellStyle name="style1422648093858 5" xfId="15514"/>
    <cellStyle name="style1422648093858 5 2" xfId="36088"/>
    <cellStyle name="style1422648093858 6" xfId="10370"/>
    <cellStyle name="style1422648093858 6 2" xfId="30944"/>
    <cellStyle name="style1422648093858 7" xfId="21422"/>
    <cellStyle name="style1422648093858 8" xfId="5227"/>
    <cellStyle name="style1422648093858 9" xfId="25802"/>
    <cellStyle name="style1422648093894" xfId="853"/>
    <cellStyle name="style1422648093894 10" xfId="42000"/>
    <cellStyle name="style1422648093894 2" xfId="854"/>
    <cellStyle name="style1422648093894 2 2" xfId="855"/>
    <cellStyle name="style1422648093894 2 2 2" xfId="16356"/>
    <cellStyle name="style1422648093894 2 2 2 2" xfId="36930"/>
    <cellStyle name="style1422648093894 2 2 3" xfId="14325"/>
    <cellStyle name="style1422648093894 2 2 3 2" xfId="34899"/>
    <cellStyle name="style1422648093894 2 2 4" xfId="21430"/>
    <cellStyle name="style1422648093894 2 2 5" xfId="6070"/>
    <cellStyle name="style1422648093894 2 2 6" xfId="26644"/>
    <cellStyle name="style1422648093894 2 2 7" xfId="42002"/>
    <cellStyle name="style1422648093894 2 3" xfId="16355"/>
    <cellStyle name="style1422648093894 2 3 2" xfId="36929"/>
    <cellStyle name="style1422648093894 2 4" xfId="11755"/>
    <cellStyle name="style1422648093894 2 4 2" xfId="32329"/>
    <cellStyle name="style1422648093894 2 5" xfId="21429"/>
    <cellStyle name="style1422648093894 2 6" xfId="6069"/>
    <cellStyle name="style1422648093894 2 7" xfId="26643"/>
    <cellStyle name="style1422648093894 2 8" xfId="42001"/>
    <cellStyle name="style1422648093894 3" xfId="856"/>
    <cellStyle name="style1422648093894 3 2" xfId="857"/>
    <cellStyle name="style1422648093894 3 2 2" xfId="16358"/>
    <cellStyle name="style1422648093894 3 2 2 2" xfId="36932"/>
    <cellStyle name="style1422648093894 3 2 3" xfId="14809"/>
    <cellStyle name="style1422648093894 3 2 3 2" xfId="35383"/>
    <cellStyle name="style1422648093894 3 2 4" xfId="21432"/>
    <cellStyle name="style1422648093894 3 2 5" xfId="6072"/>
    <cellStyle name="style1422648093894 3 2 6" xfId="26646"/>
    <cellStyle name="style1422648093894 3 2 7" xfId="42004"/>
    <cellStyle name="style1422648093894 3 3" xfId="16357"/>
    <cellStyle name="style1422648093894 3 3 2" xfId="36931"/>
    <cellStyle name="style1422648093894 3 4" xfId="12239"/>
    <cellStyle name="style1422648093894 3 4 2" xfId="32813"/>
    <cellStyle name="style1422648093894 3 5" xfId="21431"/>
    <cellStyle name="style1422648093894 3 6" xfId="6071"/>
    <cellStyle name="style1422648093894 3 7" xfId="26645"/>
    <cellStyle name="style1422648093894 3 8" xfId="42003"/>
    <cellStyle name="style1422648093894 4" xfId="858"/>
    <cellStyle name="style1422648093894 4 2" xfId="16359"/>
    <cellStyle name="style1422648093894 4 2 2" xfId="36933"/>
    <cellStyle name="style1422648093894 4 3" xfId="12945"/>
    <cellStyle name="style1422648093894 4 3 2" xfId="33519"/>
    <cellStyle name="style1422648093894 4 4" xfId="21433"/>
    <cellStyle name="style1422648093894 4 5" xfId="6073"/>
    <cellStyle name="style1422648093894 4 6" xfId="26647"/>
    <cellStyle name="style1422648093894 4 7" xfId="42005"/>
    <cellStyle name="style1422648093894 5" xfId="15515"/>
    <cellStyle name="style1422648093894 5 2" xfId="36089"/>
    <cellStyle name="style1422648093894 6" xfId="10371"/>
    <cellStyle name="style1422648093894 6 2" xfId="30945"/>
    <cellStyle name="style1422648093894 7" xfId="21428"/>
    <cellStyle name="style1422648093894 8" xfId="5228"/>
    <cellStyle name="style1422648093894 9" xfId="25803"/>
    <cellStyle name="style1422648093924" xfId="859"/>
    <cellStyle name="style1422648093924 10" xfId="42006"/>
    <cellStyle name="style1422648093924 2" xfId="860"/>
    <cellStyle name="style1422648093924 2 2" xfId="861"/>
    <cellStyle name="style1422648093924 2 2 2" xfId="16361"/>
    <cellStyle name="style1422648093924 2 2 2 2" xfId="36935"/>
    <cellStyle name="style1422648093924 2 2 3" xfId="14326"/>
    <cellStyle name="style1422648093924 2 2 3 2" xfId="34900"/>
    <cellStyle name="style1422648093924 2 2 4" xfId="21436"/>
    <cellStyle name="style1422648093924 2 2 5" xfId="6075"/>
    <cellStyle name="style1422648093924 2 2 6" xfId="26649"/>
    <cellStyle name="style1422648093924 2 2 7" xfId="42008"/>
    <cellStyle name="style1422648093924 2 3" xfId="16360"/>
    <cellStyle name="style1422648093924 2 3 2" xfId="36934"/>
    <cellStyle name="style1422648093924 2 4" xfId="11756"/>
    <cellStyle name="style1422648093924 2 4 2" xfId="32330"/>
    <cellStyle name="style1422648093924 2 5" xfId="21435"/>
    <cellStyle name="style1422648093924 2 6" xfId="6074"/>
    <cellStyle name="style1422648093924 2 7" xfId="26648"/>
    <cellStyle name="style1422648093924 2 8" xfId="42007"/>
    <cellStyle name="style1422648093924 3" xfId="862"/>
    <cellStyle name="style1422648093924 3 2" xfId="863"/>
    <cellStyle name="style1422648093924 3 2 2" xfId="16363"/>
    <cellStyle name="style1422648093924 3 2 2 2" xfId="36937"/>
    <cellStyle name="style1422648093924 3 2 3" xfId="14810"/>
    <cellStyle name="style1422648093924 3 2 3 2" xfId="35384"/>
    <cellStyle name="style1422648093924 3 2 4" xfId="21438"/>
    <cellStyle name="style1422648093924 3 2 5" xfId="6077"/>
    <cellStyle name="style1422648093924 3 2 6" xfId="26651"/>
    <cellStyle name="style1422648093924 3 2 7" xfId="42010"/>
    <cellStyle name="style1422648093924 3 3" xfId="16362"/>
    <cellStyle name="style1422648093924 3 3 2" xfId="36936"/>
    <cellStyle name="style1422648093924 3 4" xfId="12240"/>
    <cellStyle name="style1422648093924 3 4 2" xfId="32814"/>
    <cellStyle name="style1422648093924 3 5" xfId="21437"/>
    <cellStyle name="style1422648093924 3 6" xfId="6076"/>
    <cellStyle name="style1422648093924 3 7" xfId="26650"/>
    <cellStyle name="style1422648093924 3 8" xfId="42009"/>
    <cellStyle name="style1422648093924 4" xfId="864"/>
    <cellStyle name="style1422648093924 4 2" xfId="16364"/>
    <cellStyle name="style1422648093924 4 2 2" xfId="36938"/>
    <cellStyle name="style1422648093924 4 3" xfId="12946"/>
    <cellStyle name="style1422648093924 4 3 2" xfId="33520"/>
    <cellStyle name="style1422648093924 4 4" xfId="21439"/>
    <cellStyle name="style1422648093924 4 5" xfId="6078"/>
    <cellStyle name="style1422648093924 4 6" xfId="26652"/>
    <cellStyle name="style1422648093924 4 7" xfId="42011"/>
    <cellStyle name="style1422648093924 5" xfId="15516"/>
    <cellStyle name="style1422648093924 5 2" xfId="36090"/>
    <cellStyle name="style1422648093924 6" xfId="10372"/>
    <cellStyle name="style1422648093924 6 2" xfId="30946"/>
    <cellStyle name="style1422648093924 7" xfId="21434"/>
    <cellStyle name="style1422648093924 8" xfId="5229"/>
    <cellStyle name="style1422648093924 9" xfId="25804"/>
    <cellStyle name="style1422648093954" xfId="865"/>
    <cellStyle name="style1422648093954 10" xfId="42012"/>
    <cellStyle name="style1422648093954 2" xfId="866"/>
    <cellStyle name="style1422648093954 2 2" xfId="867"/>
    <cellStyle name="style1422648093954 2 2 2" xfId="16366"/>
    <cellStyle name="style1422648093954 2 2 2 2" xfId="36940"/>
    <cellStyle name="style1422648093954 2 2 3" xfId="14327"/>
    <cellStyle name="style1422648093954 2 2 3 2" xfId="34901"/>
    <cellStyle name="style1422648093954 2 2 4" xfId="21442"/>
    <cellStyle name="style1422648093954 2 2 5" xfId="6080"/>
    <cellStyle name="style1422648093954 2 2 6" xfId="26654"/>
    <cellStyle name="style1422648093954 2 2 7" xfId="42014"/>
    <cellStyle name="style1422648093954 2 3" xfId="16365"/>
    <cellStyle name="style1422648093954 2 3 2" xfId="36939"/>
    <cellStyle name="style1422648093954 2 4" xfId="11757"/>
    <cellStyle name="style1422648093954 2 4 2" xfId="32331"/>
    <cellStyle name="style1422648093954 2 5" xfId="21441"/>
    <cellStyle name="style1422648093954 2 6" xfId="6079"/>
    <cellStyle name="style1422648093954 2 7" xfId="26653"/>
    <cellStyle name="style1422648093954 2 8" xfId="42013"/>
    <cellStyle name="style1422648093954 3" xfId="868"/>
    <cellStyle name="style1422648093954 3 2" xfId="869"/>
    <cellStyle name="style1422648093954 3 2 2" xfId="16368"/>
    <cellStyle name="style1422648093954 3 2 2 2" xfId="36942"/>
    <cellStyle name="style1422648093954 3 2 3" xfId="14811"/>
    <cellStyle name="style1422648093954 3 2 3 2" xfId="35385"/>
    <cellStyle name="style1422648093954 3 2 4" xfId="21444"/>
    <cellStyle name="style1422648093954 3 2 5" xfId="6082"/>
    <cellStyle name="style1422648093954 3 2 6" xfId="26656"/>
    <cellStyle name="style1422648093954 3 2 7" xfId="42016"/>
    <cellStyle name="style1422648093954 3 3" xfId="16367"/>
    <cellStyle name="style1422648093954 3 3 2" xfId="36941"/>
    <cellStyle name="style1422648093954 3 4" xfId="12241"/>
    <cellStyle name="style1422648093954 3 4 2" xfId="32815"/>
    <cellStyle name="style1422648093954 3 5" xfId="21443"/>
    <cellStyle name="style1422648093954 3 6" xfId="6081"/>
    <cellStyle name="style1422648093954 3 7" xfId="26655"/>
    <cellStyle name="style1422648093954 3 8" xfId="42015"/>
    <cellStyle name="style1422648093954 4" xfId="870"/>
    <cellStyle name="style1422648093954 4 2" xfId="16369"/>
    <cellStyle name="style1422648093954 4 2 2" xfId="36943"/>
    <cellStyle name="style1422648093954 4 3" xfId="12947"/>
    <cellStyle name="style1422648093954 4 3 2" xfId="33521"/>
    <cellStyle name="style1422648093954 4 4" xfId="21445"/>
    <cellStyle name="style1422648093954 4 5" xfId="6083"/>
    <cellStyle name="style1422648093954 4 6" xfId="26657"/>
    <cellStyle name="style1422648093954 4 7" xfId="42017"/>
    <cellStyle name="style1422648093954 5" xfId="15517"/>
    <cellStyle name="style1422648093954 5 2" xfId="36091"/>
    <cellStyle name="style1422648093954 6" xfId="10373"/>
    <cellStyle name="style1422648093954 6 2" xfId="30947"/>
    <cellStyle name="style1422648093954 7" xfId="21440"/>
    <cellStyle name="style1422648093954 8" xfId="5230"/>
    <cellStyle name="style1422648093954 9" xfId="25805"/>
    <cellStyle name="style1422648094121" xfId="871"/>
    <cellStyle name="style1422648094121 10" xfId="42018"/>
    <cellStyle name="style1422648094121 2" xfId="872"/>
    <cellStyle name="style1422648094121 2 2" xfId="873"/>
    <cellStyle name="style1422648094121 2 2 2" xfId="16371"/>
    <cellStyle name="style1422648094121 2 2 2 2" xfId="36945"/>
    <cellStyle name="style1422648094121 2 2 3" xfId="14328"/>
    <cellStyle name="style1422648094121 2 2 3 2" xfId="34902"/>
    <cellStyle name="style1422648094121 2 2 4" xfId="21448"/>
    <cellStyle name="style1422648094121 2 2 5" xfId="6085"/>
    <cellStyle name="style1422648094121 2 2 6" xfId="26659"/>
    <cellStyle name="style1422648094121 2 2 7" xfId="42020"/>
    <cellStyle name="style1422648094121 2 3" xfId="16370"/>
    <cellStyle name="style1422648094121 2 3 2" xfId="36944"/>
    <cellStyle name="style1422648094121 2 4" xfId="11758"/>
    <cellStyle name="style1422648094121 2 4 2" xfId="32332"/>
    <cellStyle name="style1422648094121 2 5" xfId="21447"/>
    <cellStyle name="style1422648094121 2 6" xfId="6084"/>
    <cellStyle name="style1422648094121 2 7" xfId="26658"/>
    <cellStyle name="style1422648094121 2 8" xfId="42019"/>
    <cellStyle name="style1422648094121 3" xfId="874"/>
    <cellStyle name="style1422648094121 3 2" xfId="875"/>
    <cellStyle name="style1422648094121 3 2 2" xfId="16373"/>
    <cellStyle name="style1422648094121 3 2 2 2" xfId="36947"/>
    <cellStyle name="style1422648094121 3 2 3" xfId="14812"/>
    <cellStyle name="style1422648094121 3 2 3 2" xfId="35386"/>
    <cellStyle name="style1422648094121 3 2 4" xfId="21450"/>
    <cellStyle name="style1422648094121 3 2 5" xfId="6087"/>
    <cellStyle name="style1422648094121 3 2 6" xfId="26661"/>
    <cellStyle name="style1422648094121 3 2 7" xfId="42022"/>
    <cellStyle name="style1422648094121 3 3" xfId="16372"/>
    <cellStyle name="style1422648094121 3 3 2" xfId="36946"/>
    <cellStyle name="style1422648094121 3 4" xfId="12242"/>
    <cellStyle name="style1422648094121 3 4 2" xfId="32816"/>
    <cellStyle name="style1422648094121 3 5" xfId="21449"/>
    <cellStyle name="style1422648094121 3 6" xfId="6086"/>
    <cellStyle name="style1422648094121 3 7" xfId="26660"/>
    <cellStyle name="style1422648094121 3 8" xfId="42021"/>
    <cellStyle name="style1422648094121 4" xfId="876"/>
    <cellStyle name="style1422648094121 4 2" xfId="16374"/>
    <cellStyle name="style1422648094121 4 2 2" xfId="36948"/>
    <cellStyle name="style1422648094121 4 3" xfId="12948"/>
    <cellStyle name="style1422648094121 4 3 2" xfId="33522"/>
    <cellStyle name="style1422648094121 4 4" xfId="21451"/>
    <cellStyle name="style1422648094121 4 5" xfId="6088"/>
    <cellStyle name="style1422648094121 4 6" xfId="26662"/>
    <cellStyle name="style1422648094121 4 7" xfId="42023"/>
    <cellStyle name="style1422648094121 5" xfId="15518"/>
    <cellStyle name="style1422648094121 5 2" xfId="36092"/>
    <cellStyle name="style1422648094121 6" xfId="10374"/>
    <cellStyle name="style1422648094121 6 2" xfId="30948"/>
    <cellStyle name="style1422648094121 7" xfId="21446"/>
    <cellStyle name="style1422648094121 8" xfId="5231"/>
    <cellStyle name="style1422648094121 9" xfId="25806"/>
    <cellStyle name="style1422648094151" xfId="877"/>
    <cellStyle name="style1422648094151 10" xfId="42024"/>
    <cellStyle name="style1422648094151 2" xfId="878"/>
    <cellStyle name="style1422648094151 2 2" xfId="879"/>
    <cellStyle name="style1422648094151 2 2 2" xfId="16376"/>
    <cellStyle name="style1422648094151 2 2 2 2" xfId="36950"/>
    <cellStyle name="style1422648094151 2 2 3" xfId="14329"/>
    <cellStyle name="style1422648094151 2 2 3 2" xfId="34903"/>
    <cellStyle name="style1422648094151 2 2 4" xfId="21454"/>
    <cellStyle name="style1422648094151 2 2 5" xfId="6090"/>
    <cellStyle name="style1422648094151 2 2 6" xfId="26664"/>
    <cellStyle name="style1422648094151 2 2 7" xfId="42026"/>
    <cellStyle name="style1422648094151 2 3" xfId="16375"/>
    <cellStyle name="style1422648094151 2 3 2" xfId="36949"/>
    <cellStyle name="style1422648094151 2 4" xfId="11759"/>
    <cellStyle name="style1422648094151 2 4 2" xfId="32333"/>
    <cellStyle name="style1422648094151 2 5" xfId="21453"/>
    <cellStyle name="style1422648094151 2 6" xfId="6089"/>
    <cellStyle name="style1422648094151 2 7" xfId="26663"/>
    <cellStyle name="style1422648094151 2 8" xfId="42025"/>
    <cellStyle name="style1422648094151 3" xfId="880"/>
    <cellStyle name="style1422648094151 3 2" xfId="881"/>
    <cellStyle name="style1422648094151 3 2 2" xfId="16378"/>
    <cellStyle name="style1422648094151 3 2 2 2" xfId="36952"/>
    <cellStyle name="style1422648094151 3 2 3" xfId="14813"/>
    <cellStyle name="style1422648094151 3 2 3 2" xfId="35387"/>
    <cellStyle name="style1422648094151 3 2 4" xfId="21456"/>
    <cellStyle name="style1422648094151 3 2 5" xfId="6092"/>
    <cellStyle name="style1422648094151 3 2 6" xfId="26666"/>
    <cellStyle name="style1422648094151 3 2 7" xfId="42028"/>
    <cellStyle name="style1422648094151 3 3" xfId="16377"/>
    <cellStyle name="style1422648094151 3 3 2" xfId="36951"/>
    <cellStyle name="style1422648094151 3 4" xfId="12243"/>
    <cellStyle name="style1422648094151 3 4 2" xfId="32817"/>
    <cellStyle name="style1422648094151 3 5" xfId="21455"/>
    <cellStyle name="style1422648094151 3 6" xfId="6091"/>
    <cellStyle name="style1422648094151 3 7" xfId="26665"/>
    <cellStyle name="style1422648094151 3 8" xfId="42027"/>
    <cellStyle name="style1422648094151 4" xfId="882"/>
    <cellStyle name="style1422648094151 4 2" xfId="16379"/>
    <cellStyle name="style1422648094151 4 2 2" xfId="36953"/>
    <cellStyle name="style1422648094151 4 3" xfId="12949"/>
    <cellStyle name="style1422648094151 4 3 2" xfId="33523"/>
    <cellStyle name="style1422648094151 4 4" xfId="21457"/>
    <cellStyle name="style1422648094151 4 5" xfId="6093"/>
    <cellStyle name="style1422648094151 4 6" xfId="26667"/>
    <cellStyle name="style1422648094151 4 7" xfId="42029"/>
    <cellStyle name="style1422648094151 5" xfId="15519"/>
    <cellStyle name="style1422648094151 5 2" xfId="36093"/>
    <cellStyle name="style1422648094151 6" xfId="10375"/>
    <cellStyle name="style1422648094151 6 2" xfId="30949"/>
    <cellStyle name="style1422648094151 7" xfId="21452"/>
    <cellStyle name="style1422648094151 8" xfId="5232"/>
    <cellStyle name="style1422648094151 9" xfId="25807"/>
    <cellStyle name="style1422648094180" xfId="883"/>
    <cellStyle name="style1422648094180 10" xfId="42030"/>
    <cellStyle name="style1422648094180 2" xfId="884"/>
    <cellStyle name="style1422648094180 2 2" xfId="885"/>
    <cellStyle name="style1422648094180 2 2 2" xfId="16381"/>
    <cellStyle name="style1422648094180 2 2 2 2" xfId="36955"/>
    <cellStyle name="style1422648094180 2 2 3" xfId="14330"/>
    <cellStyle name="style1422648094180 2 2 3 2" xfId="34904"/>
    <cellStyle name="style1422648094180 2 2 4" xfId="21460"/>
    <cellStyle name="style1422648094180 2 2 5" xfId="6095"/>
    <cellStyle name="style1422648094180 2 2 6" xfId="26669"/>
    <cellStyle name="style1422648094180 2 2 7" xfId="42032"/>
    <cellStyle name="style1422648094180 2 3" xfId="16380"/>
    <cellStyle name="style1422648094180 2 3 2" xfId="36954"/>
    <cellStyle name="style1422648094180 2 4" xfId="11760"/>
    <cellStyle name="style1422648094180 2 4 2" xfId="32334"/>
    <cellStyle name="style1422648094180 2 5" xfId="21459"/>
    <cellStyle name="style1422648094180 2 6" xfId="6094"/>
    <cellStyle name="style1422648094180 2 7" xfId="26668"/>
    <cellStyle name="style1422648094180 2 8" xfId="42031"/>
    <cellStyle name="style1422648094180 3" xfId="886"/>
    <cellStyle name="style1422648094180 3 2" xfId="887"/>
    <cellStyle name="style1422648094180 3 2 2" xfId="16383"/>
    <cellStyle name="style1422648094180 3 2 2 2" xfId="36957"/>
    <cellStyle name="style1422648094180 3 2 3" xfId="14814"/>
    <cellStyle name="style1422648094180 3 2 3 2" xfId="35388"/>
    <cellStyle name="style1422648094180 3 2 4" xfId="21462"/>
    <cellStyle name="style1422648094180 3 2 5" xfId="6097"/>
    <cellStyle name="style1422648094180 3 2 6" xfId="26671"/>
    <cellStyle name="style1422648094180 3 2 7" xfId="42034"/>
    <cellStyle name="style1422648094180 3 3" xfId="16382"/>
    <cellStyle name="style1422648094180 3 3 2" xfId="36956"/>
    <cellStyle name="style1422648094180 3 4" xfId="12244"/>
    <cellStyle name="style1422648094180 3 4 2" xfId="32818"/>
    <cellStyle name="style1422648094180 3 5" xfId="21461"/>
    <cellStyle name="style1422648094180 3 6" xfId="6096"/>
    <cellStyle name="style1422648094180 3 7" xfId="26670"/>
    <cellStyle name="style1422648094180 3 8" xfId="42033"/>
    <cellStyle name="style1422648094180 4" xfId="888"/>
    <cellStyle name="style1422648094180 4 2" xfId="16384"/>
    <cellStyle name="style1422648094180 4 2 2" xfId="36958"/>
    <cellStyle name="style1422648094180 4 3" xfId="12950"/>
    <cellStyle name="style1422648094180 4 3 2" xfId="33524"/>
    <cellStyle name="style1422648094180 4 4" xfId="21463"/>
    <cellStyle name="style1422648094180 4 5" xfId="6098"/>
    <cellStyle name="style1422648094180 4 6" xfId="26672"/>
    <cellStyle name="style1422648094180 4 7" xfId="42035"/>
    <cellStyle name="style1422648094180 5" xfId="15520"/>
    <cellStyle name="style1422648094180 5 2" xfId="36094"/>
    <cellStyle name="style1422648094180 6" xfId="10376"/>
    <cellStyle name="style1422648094180 6 2" xfId="30950"/>
    <cellStyle name="style1422648094180 7" xfId="21458"/>
    <cellStyle name="style1422648094180 8" xfId="5233"/>
    <cellStyle name="style1422648094180 9" xfId="25808"/>
    <cellStyle name="style1422648094288" xfId="889"/>
    <cellStyle name="style1422648094288 10" xfId="42036"/>
    <cellStyle name="style1422648094288 2" xfId="890"/>
    <cellStyle name="style1422648094288 2 2" xfId="891"/>
    <cellStyle name="style1422648094288 2 2 2" xfId="16386"/>
    <cellStyle name="style1422648094288 2 2 2 2" xfId="36960"/>
    <cellStyle name="style1422648094288 2 2 3" xfId="14331"/>
    <cellStyle name="style1422648094288 2 2 3 2" xfId="34905"/>
    <cellStyle name="style1422648094288 2 2 4" xfId="21466"/>
    <cellStyle name="style1422648094288 2 2 5" xfId="6100"/>
    <cellStyle name="style1422648094288 2 2 6" xfId="26674"/>
    <cellStyle name="style1422648094288 2 2 7" xfId="42038"/>
    <cellStyle name="style1422648094288 2 3" xfId="16385"/>
    <cellStyle name="style1422648094288 2 3 2" xfId="36959"/>
    <cellStyle name="style1422648094288 2 4" xfId="11761"/>
    <cellStyle name="style1422648094288 2 4 2" xfId="32335"/>
    <cellStyle name="style1422648094288 2 5" xfId="21465"/>
    <cellStyle name="style1422648094288 2 6" xfId="6099"/>
    <cellStyle name="style1422648094288 2 7" xfId="26673"/>
    <cellStyle name="style1422648094288 2 8" xfId="42037"/>
    <cellStyle name="style1422648094288 3" xfId="892"/>
    <cellStyle name="style1422648094288 3 2" xfId="893"/>
    <cellStyle name="style1422648094288 3 2 2" xfId="16388"/>
    <cellStyle name="style1422648094288 3 2 2 2" xfId="36962"/>
    <cellStyle name="style1422648094288 3 2 3" xfId="14815"/>
    <cellStyle name="style1422648094288 3 2 3 2" xfId="35389"/>
    <cellStyle name="style1422648094288 3 2 4" xfId="21468"/>
    <cellStyle name="style1422648094288 3 2 5" xfId="6102"/>
    <cellStyle name="style1422648094288 3 2 6" xfId="26676"/>
    <cellStyle name="style1422648094288 3 2 7" xfId="42040"/>
    <cellStyle name="style1422648094288 3 3" xfId="16387"/>
    <cellStyle name="style1422648094288 3 3 2" xfId="36961"/>
    <cellStyle name="style1422648094288 3 4" xfId="12245"/>
    <cellStyle name="style1422648094288 3 4 2" xfId="32819"/>
    <cellStyle name="style1422648094288 3 5" xfId="21467"/>
    <cellStyle name="style1422648094288 3 6" xfId="6101"/>
    <cellStyle name="style1422648094288 3 7" xfId="26675"/>
    <cellStyle name="style1422648094288 3 8" xfId="42039"/>
    <cellStyle name="style1422648094288 4" xfId="894"/>
    <cellStyle name="style1422648094288 4 2" xfId="16389"/>
    <cellStyle name="style1422648094288 4 2 2" xfId="36963"/>
    <cellStyle name="style1422648094288 4 3" xfId="12951"/>
    <cellStyle name="style1422648094288 4 3 2" xfId="33525"/>
    <cellStyle name="style1422648094288 4 4" xfId="21469"/>
    <cellStyle name="style1422648094288 4 5" xfId="6103"/>
    <cellStyle name="style1422648094288 4 6" xfId="26677"/>
    <cellStyle name="style1422648094288 4 7" xfId="42041"/>
    <cellStyle name="style1422648094288 5" xfId="15521"/>
    <cellStyle name="style1422648094288 5 2" xfId="36095"/>
    <cellStyle name="style1422648094288 6" xfId="10377"/>
    <cellStyle name="style1422648094288 6 2" xfId="30951"/>
    <cellStyle name="style1422648094288 7" xfId="21464"/>
    <cellStyle name="style1422648094288 8" xfId="5234"/>
    <cellStyle name="style1422648094288 9" xfId="25809"/>
    <cellStyle name="style1422648094324" xfId="895"/>
    <cellStyle name="style1422648094324 10" xfId="42042"/>
    <cellStyle name="style1422648094324 2" xfId="896"/>
    <cellStyle name="style1422648094324 2 2" xfId="897"/>
    <cellStyle name="style1422648094324 2 2 2" xfId="16391"/>
    <cellStyle name="style1422648094324 2 2 2 2" xfId="36965"/>
    <cellStyle name="style1422648094324 2 2 3" xfId="14332"/>
    <cellStyle name="style1422648094324 2 2 3 2" xfId="34906"/>
    <cellStyle name="style1422648094324 2 2 4" xfId="21472"/>
    <cellStyle name="style1422648094324 2 2 5" xfId="6105"/>
    <cellStyle name="style1422648094324 2 2 6" xfId="26679"/>
    <cellStyle name="style1422648094324 2 2 7" xfId="42044"/>
    <cellStyle name="style1422648094324 2 3" xfId="16390"/>
    <cellStyle name="style1422648094324 2 3 2" xfId="36964"/>
    <cellStyle name="style1422648094324 2 4" xfId="11762"/>
    <cellStyle name="style1422648094324 2 4 2" xfId="32336"/>
    <cellStyle name="style1422648094324 2 5" xfId="21471"/>
    <cellStyle name="style1422648094324 2 6" xfId="6104"/>
    <cellStyle name="style1422648094324 2 7" xfId="26678"/>
    <cellStyle name="style1422648094324 2 8" xfId="42043"/>
    <cellStyle name="style1422648094324 3" xfId="898"/>
    <cellStyle name="style1422648094324 3 2" xfId="899"/>
    <cellStyle name="style1422648094324 3 2 2" xfId="16393"/>
    <cellStyle name="style1422648094324 3 2 2 2" xfId="36967"/>
    <cellStyle name="style1422648094324 3 2 3" xfId="14816"/>
    <cellStyle name="style1422648094324 3 2 3 2" xfId="35390"/>
    <cellStyle name="style1422648094324 3 2 4" xfId="21474"/>
    <cellStyle name="style1422648094324 3 2 5" xfId="6107"/>
    <cellStyle name="style1422648094324 3 2 6" xfId="26681"/>
    <cellStyle name="style1422648094324 3 2 7" xfId="42046"/>
    <cellStyle name="style1422648094324 3 3" xfId="16392"/>
    <cellStyle name="style1422648094324 3 3 2" xfId="36966"/>
    <cellStyle name="style1422648094324 3 4" xfId="12246"/>
    <cellStyle name="style1422648094324 3 4 2" xfId="32820"/>
    <cellStyle name="style1422648094324 3 5" xfId="21473"/>
    <cellStyle name="style1422648094324 3 6" xfId="6106"/>
    <cellStyle name="style1422648094324 3 7" xfId="26680"/>
    <cellStyle name="style1422648094324 3 8" xfId="42045"/>
    <cellStyle name="style1422648094324 4" xfId="900"/>
    <cellStyle name="style1422648094324 4 2" xfId="16394"/>
    <cellStyle name="style1422648094324 4 2 2" xfId="36968"/>
    <cellStyle name="style1422648094324 4 3" xfId="12952"/>
    <cellStyle name="style1422648094324 4 3 2" xfId="33526"/>
    <cellStyle name="style1422648094324 4 4" xfId="21475"/>
    <cellStyle name="style1422648094324 4 5" xfId="6108"/>
    <cellStyle name="style1422648094324 4 6" xfId="26682"/>
    <cellStyle name="style1422648094324 4 7" xfId="42047"/>
    <cellStyle name="style1422648094324 5" xfId="15522"/>
    <cellStyle name="style1422648094324 5 2" xfId="36096"/>
    <cellStyle name="style1422648094324 6" xfId="10378"/>
    <cellStyle name="style1422648094324 6 2" xfId="30952"/>
    <cellStyle name="style1422648094324 7" xfId="21470"/>
    <cellStyle name="style1422648094324 8" xfId="5235"/>
    <cellStyle name="style1422648094324 9" xfId="25810"/>
    <cellStyle name="style1422648094363" xfId="901"/>
    <cellStyle name="style1422648094363 10" xfId="42048"/>
    <cellStyle name="style1422648094363 2" xfId="902"/>
    <cellStyle name="style1422648094363 2 2" xfId="903"/>
    <cellStyle name="style1422648094363 2 2 2" xfId="16396"/>
    <cellStyle name="style1422648094363 2 2 2 2" xfId="36970"/>
    <cellStyle name="style1422648094363 2 2 3" xfId="14333"/>
    <cellStyle name="style1422648094363 2 2 3 2" xfId="34907"/>
    <cellStyle name="style1422648094363 2 2 4" xfId="21478"/>
    <cellStyle name="style1422648094363 2 2 5" xfId="6110"/>
    <cellStyle name="style1422648094363 2 2 6" xfId="26684"/>
    <cellStyle name="style1422648094363 2 2 7" xfId="42050"/>
    <cellStyle name="style1422648094363 2 3" xfId="16395"/>
    <cellStyle name="style1422648094363 2 3 2" xfId="36969"/>
    <cellStyle name="style1422648094363 2 4" xfId="11763"/>
    <cellStyle name="style1422648094363 2 4 2" xfId="32337"/>
    <cellStyle name="style1422648094363 2 5" xfId="21477"/>
    <cellStyle name="style1422648094363 2 6" xfId="6109"/>
    <cellStyle name="style1422648094363 2 7" xfId="26683"/>
    <cellStyle name="style1422648094363 2 8" xfId="42049"/>
    <cellStyle name="style1422648094363 3" xfId="904"/>
    <cellStyle name="style1422648094363 3 2" xfId="905"/>
    <cellStyle name="style1422648094363 3 2 2" xfId="16398"/>
    <cellStyle name="style1422648094363 3 2 2 2" xfId="36972"/>
    <cellStyle name="style1422648094363 3 2 3" xfId="14817"/>
    <cellStyle name="style1422648094363 3 2 3 2" xfId="35391"/>
    <cellStyle name="style1422648094363 3 2 4" xfId="21480"/>
    <cellStyle name="style1422648094363 3 2 5" xfId="6112"/>
    <cellStyle name="style1422648094363 3 2 6" xfId="26686"/>
    <cellStyle name="style1422648094363 3 2 7" xfId="42052"/>
    <cellStyle name="style1422648094363 3 3" xfId="16397"/>
    <cellStyle name="style1422648094363 3 3 2" xfId="36971"/>
    <cellStyle name="style1422648094363 3 4" xfId="12247"/>
    <cellStyle name="style1422648094363 3 4 2" xfId="32821"/>
    <cellStyle name="style1422648094363 3 5" xfId="21479"/>
    <cellStyle name="style1422648094363 3 6" xfId="6111"/>
    <cellStyle name="style1422648094363 3 7" xfId="26685"/>
    <cellStyle name="style1422648094363 3 8" xfId="42051"/>
    <cellStyle name="style1422648094363 4" xfId="906"/>
    <cellStyle name="style1422648094363 4 2" xfId="16399"/>
    <cellStyle name="style1422648094363 4 2 2" xfId="36973"/>
    <cellStyle name="style1422648094363 4 3" xfId="12953"/>
    <cellStyle name="style1422648094363 4 3 2" xfId="33527"/>
    <cellStyle name="style1422648094363 4 4" xfId="21481"/>
    <cellStyle name="style1422648094363 4 5" xfId="6113"/>
    <cellStyle name="style1422648094363 4 6" xfId="26687"/>
    <cellStyle name="style1422648094363 4 7" xfId="42053"/>
    <cellStyle name="style1422648094363 5" xfId="15523"/>
    <cellStyle name="style1422648094363 5 2" xfId="36097"/>
    <cellStyle name="style1422648094363 6" xfId="10379"/>
    <cellStyle name="style1422648094363 6 2" xfId="30953"/>
    <cellStyle name="style1422648094363 7" xfId="21476"/>
    <cellStyle name="style1422648094363 8" xfId="5236"/>
    <cellStyle name="style1422648094363 9" xfId="25811"/>
    <cellStyle name="style1422648094473" xfId="907"/>
    <cellStyle name="style1422648094473 10" xfId="42054"/>
    <cellStyle name="style1422648094473 2" xfId="908"/>
    <cellStyle name="style1422648094473 2 2" xfId="909"/>
    <cellStyle name="style1422648094473 2 2 2" xfId="16401"/>
    <cellStyle name="style1422648094473 2 2 2 2" xfId="36975"/>
    <cellStyle name="style1422648094473 2 2 3" xfId="14334"/>
    <cellStyle name="style1422648094473 2 2 3 2" xfId="34908"/>
    <cellStyle name="style1422648094473 2 2 4" xfId="21484"/>
    <cellStyle name="style1422648094473 2 2 5" xfId="6115"/>
    <cellStyle name="style1422648094473 2 2 6" xfId="26689"/>
    <cellStyle name="style1422648094473 2 2 7" xfId="42056"/>
    <cellStyle name="style1422648094473 2 3" xfId="16400"/>
    <cellStyle name="style1422648094473 2 3 2" xfId="36974"/>
    <cellStyle name="style1422648094473 2 4" xfId="11764"/>
    <cellStyle name="style1422648094473 2 4 2" xfId="32338"/>
    <cellStyle name="style1422648094473 2 5" xfId="21483"/>
    <cellStyle name="style1422648094473 2 6" xfId="6114"/>
    <cellStyle name="style1422648094473 2 7" xfId="26688"/>
    <cellStyle name="style1422648094473 2 8" xfId="42055"/>
    <cellStyle name="style1422648094473 3" xfId="910"/>
    <cellStyle name="style1422648094473 3 2" xfId="911"/>
    <cellStyle name="style1422648094473 3 2 2" xfId="16403"/>
    <cellStyle name="style1422648094473 3 2 2 2" xfId="36977"/>
    <cellStyle name="style1422648094473 3 2 3" xfId="14818"/>
    <cellStyle name="style1422648094473 3 2 3 2" xfId="35392"/>
    <cellStyle name="style1422648094473 3 2 4" xfId="21486"/>
    <cellStyle name="style1422648094473 3 2 5" xfId="6117"/>
    <cellStyle name="style1422648094473 3 2 6" xfId="26691"/>
    <cellStyle name="style1422648094473 3 2 7" xfId="42058"/>
    <cellStyle name="style1422648094473 3 3" xfId="16402"/>
    <cellStyle name="style1422648094473 3 3 2" xfId="36976"/>
    <cellStyle name="style1422648094473 3 4" xfId="12248"/>
    <cellStyle name="style1422648094473 3 4 2" xfId="32822"/>
    <cellStyle name="style1422648094473 3 5" xfId="21485"/>
    <cellStyle name="style1422648094473 3 6" xfId="6116"/>
    <cellStyle name="style1422648094473 3 7" xfId="26690"/>
    <cellStyle name="style1422648094473 3 8" xfId="42057"/>
    <cellStyle name="style1422648094473 4" xfId="912"/>
    <cellStyle name="style1422648094473 4 2" xfId="16404"/>
    <cellStyle name="style1422648094473 4 2 2" xfId="36978"/>
    <cellStyle name="style1422648094473 4 3" xfId="12954"/>
    <cellStyle name="style1422648094473 4 3 2" xfId="33528"/>
    <cellStyle name="style1422648094473 4 4" xfId="21487"/>
    <cellStyle name="style1422648094473 4 5" xfId="6118"/>
    <cellStyle name="style1422648094473 4 6" xfId="26692"/>
    <cellStyle name="style1422648094473 4 7" xfId="42059"/>
    <cellStyle name="style1422648094473 5" xfId="15524"/>
    <cellStyle name="style1422648094473 5 2" xfId="36098"/>
    <cellStyle name="style1422648094473 6" xfId="10380"/>
    <cellStyle name="style1422648094473 6 2" xfId="30954"/>
    <cellStyle name="style1422648094473 7" xfId="21482"/>
    <cellStyle name="style1422648094473 8" xfId="5237"/>
    <cellStyle name="style1422648094473 9" xfId="25812"/>
    <cellStyle name="style1422648094506" xfId="913"/>
    <cellStyle name="style1422648094506 10" xfId="42060"/>
    <cellStyle name="style1422648094506 2" xfId="914"/>
    <cellStyle name="style1422648094506 2 2" xfId="915"/>
    <cellStyle name="style1422648094506 2 2 2" xfId="16406"/>
    <cellStyle name="style1422648094506 2 2 2 2" xfId="36980"/>
    <cellStyle name="style1422648094506 2 2 3" xfId="14335"/>
    <cellStyle name="style1422648094506 2 2 3 2" xfId="34909"/>
    <cellStyle name="style1422648094506 2 2 4" xfId="21490"/>
    <cellStyle name="style1422648094506 2 2 5" xfId="6120"/>
    <cellStyle name="style1422648094506 2 2 6" xfId="26694"/>
    <cellStyle name="style1422648094506 2 2 7" xfId="42062"/>
    <cellStyle name="style1422648094506 2 3" xfId="16405"/>
    <cellStyle name="style1422648094506 2 3 2" xfId="36979"/>
    <cellStyle name="style1422648094506 2 4" xfId="11765"/>
    <cellStyle name="style1422648094506 2 4 2" xfId="32339"/>
    <cellStyle name="style1422648094506 2 5" xfId="21489"/>
    <cellStyle name="style1422648094506 2 6" xfId="6119"/>
    <cellStyle name="style1422648094506 2 7" xfId="26693"/>
    <cellStyle name="style1422648094506 2 8" xfId="42061"/>
    <cellStyle name="style1422648094506 3" xfId="916"/>
    <cellStyle name="style1422648094506 3 2" xfId="917"/>
    <cellStyle name="style1422648094506 3 2 2" xfId="16408"/>
    <cellStyle name="style1422648094506 3 2 2 2" xfId="36982"/>
    <cellStyle name="style1422648094506 3 2 3" xfId="14819"/>
    <cellStyle name="style1422648094506 3 2 3 2" xfId="35393"/>
    <cellStyle name="style1422648094506 3 2 4" xfId="21492"/>
    <cellStyle name="style1422648094506 3 2 5" xfId="6122"/>
    <cellStyle name="style1422648094506 3 2 6" xfId="26696"/>
    <cellStyle name="style1422648094506 3 2 7" xfId="42064"/>
    <cellStyle name="style1422648094506 3 3" xfId="16407"/>
    <cellStyle name="style1422648094506 3 3 2" xfId="36981"/>
    <cellStyle name="style1422648094506 3 4" xfId="12249"/>
    <cellStyle name="style1422648094506 3 4 2" xfId="32823"/>
    <cellStyle name="style1422648094506 3 5" xfId="21491"/>
    <cellStyle name="style1422648094506 3 6" xfId="6121"/>
    <cellStyle name="style1422648094506 3 7" xfId="26695"/>
    <cellStyle name="style1422648094506 3 8" xfId="42063"/>
    <cellStyle name="style1422648094506 4" xfId="918"/>
    <cellStyle name="style1422648094506 4 2" xfId="16409"/>
    <cellStyle name="style1422648094506 4 2 2" xfId="36983"/>
    <cellStyle name="style1422648094506 4 3" xfId="12955"/>
    <cellStyle name="style1422648094506 4 3 2" xfId="33529"/>
    <cellStyle name="style1422648094506 4 4" xfId="21493"/>
    <cellStyle name="style1422648094506 4 5" xfId="6123"/>
    <cellStyle name="style1422648094506 4 6" xfId="26697"/>
    <cellStyle name="style1422648094506 4 7" xfId="42065"/>
    <cellStyle name="style1422648094506 5" xfId="15525"/>
    <cellStyle name="style1422648094506 5 2" xfId="36099"/>
    <cellStyle name="style1422648094506 6" xfId="10381"/>
    <cellStyle name="style1422648094506 6 2" xfId="30955"/>
    <cellStyle name="style1422648094506 7" xfId="21488"/>
    <cellStyle name="style1422648094506 8" xfId="5238"/>
    <cellStyle name="style1422648094506 9" xfId="25813"/>
    <cellStyle name="style1422648094594" xfId="919"/>
    <cellStyle name="style1422648094594 10" xfId="42066"/>
    <cellStyle name="style1422648094594 2" xfId="920"/>
    <cellStyle name="style1422648094594 2 2" xfId="921"/>
    <cellStyle name="style1422648094594 2 2 2" xfId="16411"/>
    <cellStyle name="style1422648094594 2 2 2 2" xfId="36985"/>
    <cellStyle name="style1422648094594 2 2 3" xfId="14336"/>
    <cellStyle name="style1422648094594 2 2 3 2" xfId="34910"/>
    <cellStyle name="style1422648094594 2 2 4" xfId="21496"/>
    <cellStyle name="style1422648094594 2 2 5" xfId="6125"/>
    <cellStyle name="style1422648094594 2 2 6" xfId="26699"/>
    <cellStyle name="style1422648094594 2 2 7" xfId="42068"/>
    <cellStyle name="style1422648094594 2 3" xfId="16410"/>
    <cellStyle name="style1422648094594 2 3 2" xfId="36984"/>
    <cellStyle name="style1422648094594 2 4" xfId="11766"/>
    <cellStyle name="style1422648094594 2 4 2" xfId="32340"/>
    <cellStyle name="style1422648094594 2 5" xfId="21495"/>
    <cellStyle name="style1422648094594 2 6" xfId="6124"/>
    <cellStyle name="style1422648094594 2 7" xfId="26698"/>
    <cellStyle name="style1422648094594 2 8" xfId="42067"/>
    <cellStyle name="style1422648094594 3" xfId="922"/>
    <cellStyle name="style1422648094594 3 2" xfId="923"/>
    <cellStyle name="style1422648094594 3 2 2" xfId="16413"/>
    <cellStyle name="style1422648094594 3 2 2 2" xfId="36987"/>
    <cellStyle name="style1422648094594 3 2 3" xfId="14820"/>
    <cellStyle name="style1422648094594 3 2 3 2" xfId="35394"/>
    <cellStyle name="style1422648094594 3 2 4" xfId="21498"/>
    <cellStyle name="style1422648094594 3 2 5" xfId="6127"/>
    <cellStyle name="style1422648094594 3 2 6" xfId="26701"/>
    <cellStyle name="style1422648094594 3 2 7" xfId="42070"/>
    <cellStyle name="style1422648094594 3 3" xfId="16412"/>
    <cellStyle name="style1422648094594 3 3 2" xfId="36986"/>
    <cellStyle name="style1422648094594 3 4" xfId="12250"/>
    <cellStyle name="style1422648094594 3 4 2" xfId="32824"/>
    <cellStyle name="style1422648094594 3 5" xfId="21497"/>
    <cellStyle name="style1422648094594 3 6" xfId="6126"/>
    <cellStyle name="style1422648094594 3 7" xfId="26700"/>
    <cellStyle name="style1422648094594 3 8" xfId="42069"/>
    <cellStyle name="style1422648094594 4" xfId="924"/>
    <cellStyle name="style1422648094594 4 2" xfId="16414"/>
    <cellStyle name="style1422648094594 4 2 2" xfId="36988"/>
    <cellStyle name="style1422648094594 4 3" xfId="12956"/>
    <cellStyle name="style1422648094594 4 3 2" xfId="33530"/>
    <cellStyle name="style1422648094594 4 4" xfId="21499"/>
    <cellStyle name="style1422648094594 4 5" xfId="6128"/>
    <cellStyle name="style1422648094594 4 6" xfId="26702"/>
    <cellStyle name="style1422648094594 4 7" xfId="42071"/>
    <cellStyle name="style1422648094594 5" xfId="15526"/>
    <cellStyle name="style1422648094594 5 2" xfId="36100"/>
    <cellStyle name="style1422648094594 6" xfId="10382"/>
    <cellStyle name="style1422648094594 6 2" xfId="30956"/>
    <cellStyle name="style1422648094594 7" xfId="21494"/>
    <cellStyle name="style1422648094594 8" xfId="5239"/>
    <cellStyle name="style1422648094594 9" xfId="25814"/>
    <cellStyle name="style1422648094623" xfId="925"/>
    <cellStyle name="style1422648094623 10" xfId="42072"/>
    <cellStyle name="style1422648094623 2" xfId="926"/>
    <cellStyle name="style1422648094623 2 2" xfId="927"/>
    <cellStyle name="style1422648094623 2 2 2" xfId="16416"/>
    <cellStyle name="style1422648094623 2 2 2 2" xfId="36990"/>
    <cellStyle name="style1422648094623 2 2 3" xfId="14337"/>
    <cellStyle name="style1422648094623 2 2 3 2" xfId="34911"/>
    <cellStyle name="style1422648094623 2 2 4" xfId="21502"/>
    <cellStyle name="style1422648094623 2 2 5" xfId="6130"/>
    <cellStyle name="style1422648094623 2 2 6" xfId="26704"/>
    <cellStyle name="style1422648094623 2 2 7" xfId="42074"/>
    <cellStyle name="style1422648094623 2 3" xfId="16415"/>
    <cellStyle name="style1422648094623 2 3 2" xfId="36989"/>
    <cellStyle name="style1422648094623 2 4" xfId="11767"/>
    <cellStyle name="style1422648094623 2 4 2" xfId="32341"/>
    <cellStyle name="style1422648094623 2 5" xfId="21501"/>
    <cellStyle name="style1422648094623 2 6" xfId="6129"/>
    <cellStyle name="style1422648094623 2 7" xfId="26703"/>
    <cellStyle name="style1422648094623 2 8" xfId="42073"/>
    <cellStyle name="style1422648094623 3" xfId="928"/>
    <cellStyle name="style1422648094623 3 2" xfId="929"/>
    <cellStyle name="style1422648094623 3 2 2" xfId="16418"/>
    <cellStyle name="style1422648094623 3 2 2 2" xfId="36992"/>
    <cellStyle name="style1422648094623 3 2 3" xfId="14821"/>
    <cellStyle name="style1422648094623 3 2 3 2" xfId="35395"/>
    <cellStyle name="style1422648094623 3 2 4" xfId="21504"/>
    <cellStyle name="style1422648094623 3 2 5" xfId="6132"/>
    <cellStyle name="style1422648094623 3 2 6" xfId="26706"/>
    <cellStyle name="style1422648094623 3 2 7" xfId="42076"/>
    <cellStyle name="style1422648094623 3 3" xfId="16417"/>
    <cellStyle name="style1422648094623 3 3 2" xfId="36991"/>
    <cellStyle name="style1422648094623 3 4" xfId="12251"/>
    <cellStyle name="style1422648094623 3 4 2" xfId="32825"/>
    <cellStyle name="style1422648094623 3 5" xfId="21503"/>
    <cellStyle name="style1422648094623 3 6" xfId="6131"/>
    <cellStyle name="style1422648094623 3 7" xfId="26705"/>
    <cellStyle name="style1422648094623 3 8" xfId="42075"/>
    <cellStyle name="style1422648094623 4" xfId="930"/>
    <cellStyle name="style1422648094623 4 2" xfId="16419"/>
    <cellStyle name="style1422648094623 4 2 2" xfId="36993"/>
    <cellStyle name="style1422648094623 4 3" xfId="12957"/>
    <cellStyle name="style1422648094623 4 3 2" xfId="33531"/>
    <cellStyle name="style1422648094623 4 4" xfId="21505"/>
    <cellStyle name="style1422648094623 4 5" xfId="6133"/>
    <cellStyle name="style1422648094623 4 6" xfId="26707"/>
    <cellStyle name="style1422648094623 4 7" xfId="42077"/>
    <cellStyle name="style1422648094623 5" xfId="15527"/>
    <cellStyle name="style1422648094623 5 2" xfId="36101"/>
    <cellStyle name="style1422648094623 6" xfId="10383"/>
    <cellStyle name="style1422648094623 6 2" xfId="30957"/>
    <cellStyle name="style1422648094623 7" xfId="21500"/>
    <cellStyle name="style1422648094623 8" xfId="5240"/>
    <cellStyle name="style1422648094623 9" xfId="25815"/>
    <cellStyle name="style1422648094658" xfId="931"/>
    <cellStyle name="style1422648094658 10" xfId="42078"/>
    <cellStyle name="style1422648094658 2" xfId="932"/>
    <cellStyle name="style1422648094658 2 2" xfId="933"/>
    <cellStyle name="style1422648094658 2 2 2" xfId="16421"/>
    <cellStyle name="style1422648094658 2 2 2 2" xfId="36995"/>
    <cellStyle name="style1422648094658 2 2 3" xfId="14338"/>
    <cellStyle name="style1422648094658 2 2 3 2" xfId="34912"/>
    <cellStyle name="style1422648094658 2 2 4" xfId="21508"/>
    <cellStyle name="style1422648094658 2 2 5" xfId="6135"/>
    <cellStyle name="style1422648094658 2 2 6" xfId="26709"/>
    <cellStyle name="style1422648094658 2 2 7" xfId="42080"/>
    <cellStyle name="style1422648094658 2 3" xfId="16420"/>
    <cellStyle name="style1422648094658 2 3 2" xfId="36994"/>
    <cellStyle name="style1422648094658 2 4" xfId="11768"/>
    <cellStyle name="style1422648094658 2 4 2" xfId="32342"/>
    <cellStyle name="style1422648094658 2 5" xfId="21507"/>
    <cellStyle name="style1422648094658 2 6" xfId="6134"/>
    <cellStyle name="style1422648094658 2 7" xfId="26708"/>
    <cellStyle name="style1422648094658 2 8" xfId="42079"/>
    <cellStyle name="style1422648094658 3" xfId="934"/>
    <cellStyle name="style1422648094658 3 2" xfId="935"/>
    <cellStyle name="style1422648094658 3 2 2" xfId="16423"/>
    <cellStyle name="style1422648094658 3 2 2 2" xfId="36997"/>
    <cellStyle name="style1422648094658 3 2 3" xfId="14822"/>
    <cellStyle name="style1422648094658 3 2 3 2" xfId="35396"/>
    <cellStyle name="style1422648094658 3 2 4" xfId="21510"/>
    <cellStyle name="style1422648094658 3 2 5" xfId="6137"/>
    <cellStyle name="style1422648094658 3 2 6" xfId="26711"/>
    <cellStyle name="style1422648094658 3 2 7" xfId="42082"/>
    <cellStyle name="style1422648094658 3 3" xfId="16422"/>
    <cellStyle name="style1422648094658 3 3 2" xfId="36996"/>
    <cellStyle name="style1422648094658 3 4" xfId="12252"/>
    <cellStyle name="style1422648094658 3 4 2" xfId="32826"/>
    <cellStyle name="style1422648094658 3 5" xfId="21509"/>
    <cellStyle name="style1422648094658 3 6" xfId="6136"/>
    <cellStyle name="style1422648094658 3 7" xfId="26710"/>
    <cellStyle name="style1422648094658 3 8" xfId="42081"/>
    <cellStyle name="style1422648094658 4" xfId="936"/>
    <cellStyle name="style1422648094658 4 2" xfId="16424"/>
    <cellStyle name="style1422648094658 4 2 2" xfId="36998"/>
    <cellStyle name="style1422648094658 4 3" xfId="12958"/>
    <cellStyle name="style1422648094658 4 3 2" xfId="33532"/>
    <cellStyle name="style1422648094658 4 4" xfId="21511"/>
    <cellStyle name="style1422648094658 4 5" xfId="6138"/>
    <cellStyle name="style1422648094658 4 6" xfId="26712"/>
    <cellStyle name="style1422648094658 4 7" xfId="42083"/>
    <cellStyle name="style1422648094658 5" xfId="15528"/>
    <cellStyle name="style1422648094658 5 2" xfId="36102"/>
    <cellStyle name="style1422648094658 6" xfId="10384"/>
    <cellStyle name="style1422648094658 6 2" xfId="30958"/>
    <cellStyle name="style1422648094658 7" xfId="21506"/>
    <cellStyle name="style1422648094658 8" xfId="5241"/>
    <cellStyle name="style1422648094658 9" xfId="25816"/>
    <cellStyle name="style1422648094687" xfId="937"/>
    <cellStyle name="style1422648094687 10" xfId="42084"/>
    <cellStyle name="style1422648094687 2" xfId="938"/>
    <cellStyle name="style1422648094687 2 2" xfId="939"/>
    <cellStyle name="style1422648094687 2 2 2" xfId="16426"/>
    <cellStyle name="style1422648094687 2 2 2 2" xfId="37000"/>
    <cellStyle name="style1422648094687 2 2 3" xfId="14339"/>
    <cellStyle name="style1422648094687 2 2 3 2" xfId="34913"/>
    <cellStyle name="style1422648094687 2 2 4" xfId="21514"/>
    <cellStyle name="style1422648094687 2 2 5" xfId="6140"/>
    <cellStyle name="style1422648094687 2 2 6" xfId="26714"/>
    <cellStyle name="style1422648094687 2 2 7" xfId="42086"/>
    <cellStyle name="style1422648094687 2 3" xfId="16425"/>
    <cellStyle name="style1422648094687 2 3 2" xfId="36999"/>
    <cellStyle name="style1422648094687 2 4" xfId="11769"/>
    <cellStyle name="style1422648094687 2 4 2" xfId="32343"/>
    <cellStyle name="style1422648094687 2 5" xfId="21513"/>
    <cellStyle name="style1422648094687 2 6" xfId="6139"/>
    <cellStyle name="style1422648094687 2 7" xfId="26713"/>
    <cellStyle name="style1422648094687 2 8" xfId="42085"/>
    <cellStyle name="style1422648094687 3" xfId="940"/>
    <cellStyle name="style1422648094687 3 2" xfId="941"/>
    <cellStyle name="style1422648094687 3 2 2" xfId="16428"/>
    <cellStyle name="style1422648094687 3 2 2 2" xfId="37002"/>
    <cellStyle name="style1422648094687 3 2 3" xfId="14823"/>
    <cellStyle name="style1422648094687 3 2 3 2" xfId="35397"/>
    <cellStyle name="style1422648094687 3 2 4" xfId="21516"/>
    <cellStyle name="style1422648094687 3 2 5" xfId="6142"/>
    <cellStyle name="style1422648094687 3 2 6" xfId="26716"/>
    <cellStyle name="style1422648094687 3 2 7" xfId="42088"/>
    <cellStyle name="style1422648094687 3 3" xfId="16427"/>
    <cellStyle name="style1422648094687 3 3 2" xfId="37001"/>
    <cellStyle name="style1422648094687 3 4" xfId="12253"/>
    <cellStyle name="style1422648094687 3 4 2" xfId="32827"/>
    <cellStyle name="style1422648094687 3 5" xfId="21515"/>
    <cellStyle name="style1422648094687 3 6" xfId="6141"/>
    <cellStyle name="style1422648094687 3 7" xfId="26715"/>
    <cellStyle name="style1422648094687 3 8" xfId="42087"/>
    <cellStyle name="style1422648094687 4" xfId="942"/>
    <cellStyle name="style1422648094687 4 2" xfId="16429"/>
    <cellStyle name="style1422648094687 4 2 2" xfId="37003"/>
    <cellStyle name="style1422648094687 4 3" xfId="12959"/>
    <cellStyle name="style1422648094687 4 3 2" xfId="33533"/>
    <cellStyle name="style1422648094687 4 4" xfId="21517"/>
    <cellStyle name="style1422648094687 4 5" xfId="6143"/>
    <cellStyle name="style1422648094687 4 6" xfId="26717"/>
    <cellStyle name="style1422648094687 4 7" xfId="42089"/>
    <cellStyle name="style1422648094687 5" xfId="15529"/>
    <cellStyle name="style1422648094687 5 2" xfId="36103"/>
    <cellStyle name="style1422648094687 6" xfId="10385"/>
    <cellStyle name="style1422648094687 6 2" xfId="30959"/>
    <cellStyle name="style1422648094687 7" xfId="21512"/>
    <cellStyle name="style1422648094687 8" xfId="5242"/>
    <cellStyle name="style1422648094687 9" xfId="25817"/>
    <cellStyle name="style1422648094894" xfId="943"/>
    <cellStyle name="style1422648094894 10" xfId="42090"/>
    <cellStyle name="style1422648094894 2" xfId="944"/>
    <cellStyle name="style1422648094894 2 2" xfId="945"/>
    <cellStyle name="style1422648094894 2 2 2" xfId="16431"/>
    <cellStyle name="style1422648094894 2 2 2 2" xfId="37005"/>
    <cellStyle name="style1422648094894 2 2 3" xfId="14340"/>
    <cellStyle name="style1422648094894 2 2 3 2" xfId="34914"/>
    <cellStyle name="style1422648094894 2 2 4" xfId="21520"/>
    <cellStyle name="style1422648094894 2 2 5" xfId="6145"/>
    <cellStyle name="style1422648094894 2 2 6" xfId="26719"/>
    <cellStyle name="style1422648094894 2 2 7" xfId="42092"/>
    <cellStyle name="style1422648094894 2 3" xfId="16430"/>
    <cellStyle name="style1422648094894 2 3 2" xfId="37004"/>
    <cellStyle name="style1422648094894 2 4" xfId="11770"/>
    <cellStyle name="style1422648094894 2 4 2" xfId="32344"/>
    <cellStyle name="style1422648094894 2 5" xfId="21519"/>
    <cellStyle name="style1422648094894 2 6" xfId="6144"/>
    <cellStyle name="style1422648094894 2 7" xfId="26718"/>
    <cellStyle name="style1422648094894 2 8" xfId="42091"/>
    <cellStyle name="style1422648094894 3" xfId="946"/>
    <cellStyle name="style1422648094894 3 2" xfId="947"/>
    <cellStyle name="style1422648094894 3 2 2" xfId="16433"/>
    <cellStyle name="style1422648094894 3 2 2 2" xfId="37007"/>
    <cellStyle name="style1422648094894 3 2 3" xfId="14824"/>
    <cellStyle name="style1422648094894 3 2 3 2" xfId="35398"/>
    <cellStyle name="style1422648094894 3 2 4" xfId="21522"/>
    <cellStyle name="style1422648094894 3 2 5" xfId="6147"/>
    <cellStyle name="style1422648094894 3 2 6" xfId="26721"/>
    <cellStyle name="style1422648094894 3 2 7" xfId="42094"/>
    <cellStyle name="style1422648094894 3 3" xfId="16432"/>
    <cellStyle name="style1422648094894 3 3 2" xfId="37006"/>
    <cellStyle name="style1422648094894 3 4" xfId="12254"/>
    <cellStyle name="style1422648094894 3 4 2" xfId="32828"/>
    <cellStyle name="style1422648094894 3 5" xfId="21521"/>
    <cellStyle name="style1422648094894 3 6" xfId="6146"/>
    <cellStyle name="style1422648094894 3 7" xfId="26720"/>
    <cellStyle name="style1422648094894 3 8" xfId="42093"/>
    <cellStyle name="style1422648094894 4" xfId="948"/>
    <cellStyle name="style1422648094894 4 2" xfId="16434"/>
    <cellStyle name="style1422648094894 4 2 2" xfId="37008"/>
    <cellStyle name="style1422648094894 4 3" xfId="12960"/>
    <cellStyle name="style1422648094894 4 3 2" xfId="33534"/>
    <cellStyle name="style1422648094894 4 4" xfId="21523"/>
    <cellStyle name="style1422648094894 4 5" xfId="6148"/>
    <cellStyle name="style1422648094894 4 6" xfId="26722"/>
    <cellStyle name="style1422648094894 4 7" xfId="42095"/>
    <cellStyle name="style1422648094894 5" xfId="15530"/>
    <cellStyle name="style1422648094894 5 2" xfId="36104"/>
    <cellStyle name="style1422648094894 6" xfId="10386"/>
    <cellStyle name="style1422648094894 6 2" xfId="30960"/>
    <cellStyle name="style1422648094894 7" xfId="21518"/>
    <cellStyle name="style1422648094894 8" xfId="5243"/>
    <cellStyle name="style1422648094894 9" xfId="25818"/>
    <cellStyle name="style1422648094923" xfId="949"/>
    <cellStyle name="style1422648094923 10" xfId="42096"/>
    <cellStyle name="style1422648094923 2" xfId="950"/>
    <cellStyle name="style1422648094923 2 2" xfId="951"/>
    <cellStyle name="style1422648094923 2 2 2" xfId="16436"/>
    <cellStyle name="style1422648094923 2 2 2 2" xfId="37010"/>
    <cellStyle name="style1422648094923 2 2 3" xfId="14341"/>
    <cellStyle name="style1422648094923 2 2 3 2" xfId="34915"/>
    <cellStyle name="style1422648094923 2 2 4" xfId="21526"/>
    <cellStyle name="style1422648094923 2 2 5" xfId="6150"/>
    <cellStyle name="style1422648094923 2 2 6" xfId="26724"/>
    <cellStyle name="style1422648094923 2 2 7" xfId="42098"/>
    <cellStyle name="style1422648094923 2 3" xfId="16435"/>
    <cellStyle name="style1422648094923 2 3 2" xfId="37009"/>
    <cellStyle name="style1422648094923 2 4" xfId="11771"/>
    <cellStyle name="style1422648094923 2 4 2" xfId="32345"/>
    <cellStyle name="style1422648094923 2 5" xfId="21525"/>
    <cellStyle name="style1422648094923 2 6" xfId="6149"/>
    <cellStyle name="style1422648094923 2 7" xfId="26723"/>
    <cellStyle name="style1422648094923 2 8" xfId="42097"/>
    <cellStyle name="style1422648094923 3" xfId="952"/>
    <cellStyle name="style1422648094923 3 2" xfId="953"/>
    <cellStyle name="style1422648094923 3 2 2" xfId="16438"/>
    <cellStyle name="style1422648094923 3 2 2 2" xfId="37012"/>
    <cellStyle name="style1422648094923 3 2 3" xfId="14825"/>
    <cellStyle name="style1422648094923 3 2 3 2" xfId="35399"/>
    <cellStyle name="style1422648094923 3 2 4" xfId="21528"/>
    <cellStyle name="style1422648094923 3 2 5" xfId="6152"/>
    <cellStyle name="style1422648094923 3 2 6" xfId="26726"/>
    <cellStyle name="style1422648094923 3 2 7" xfId="42100"/>
    <cellStyle name="style1422648094923 3 3" xfId="16437"/>
    <cellStyle name="style1422648094923 3 3 2" xfId="37011"/>
    <cellStyle name="style1422648094923 3 4" xfId="12255"/>
    <cellStyle name="style1422648094923 3 4 2" xfId="32829"/>
    <cellStyle name="style1422648094923 3 5" xfId="21527"/>
    <cellStyle name="style1422648094923 3 6" xfId="6151"/>
    <cellStyle name="style1422648094923 3 7" xfId="26725"/>
    <cellStyle name="style1422648094923 3 8" xfId="42099"/>
    <cellStyle name="style1422648094923 4" xfId="954"/>
    <cellStyle name="style1422648094923 4 2" xfId="16439"/>
    <cellStyle name="style1422648094923 4 2 2" xfId="37013"/>
    <cellStyle name="style1422648094923 4 3" xfId="12961"/>
    <cellStyle name="style1422648094923 4 3 2" xfId="33535"/>
    <cellStyle name="style1422648094923 4 4" xfId="21529"/>
    <cellStyle name="style1422648094923 4 5" xfId="6153"/>
    <cellStyle name="style1422648094923 4 6" xfId="26727"/>
    <cellStyle name="style1422648094923 4 7" xfId="42101"/>
    <cellStyle name="style1422648094923 5" xfId="15531"/>
    <cellStyle name="style1422648094923 5 2" xfId="36105"/>
    <cellStyle name="style1422648094923 6" xfId="10387"/>
    <cellStyle name="style1422648094923 6 2" xfId="30961"/>
    <cellStyle name="style1422648094923 7" xfId="21524"/>
    <cellStyle name="style1422648094923 8" xfId="5244"/>
    <cellStyle name="style1422648094923 9" xfId="25819"/>
    <cellStyle name="style1422648095250" xfId="955"/>
    <cellStyle name="style1422648095250 10" xfId="42102"/>
    <cellStyle name="style1422648095250 2" xfId="956"/>
    <cellStyle name="style1422648095250 2 2" xfId="957"/>
    <cellStyle name="style1422648095250 2 2 2" xfId="16441"/>
    <cellStyle name="style1422648095250 2 2 2 2" xfId="37015"/>
    <cellStyle name="style1422648095250 2 2 3" xfId="14342"/>
    <cellStyle name="style1422648095250 2 2 3 2" xfId="34916"/>
    <cellStyle name="style1422648095250 2 2 4" xfId="21532"/>
    <cellStyle name="style1422648095250 2 2 5" xfId="6155"/>
    <cellStyle name="style1422648095250 2 2 6" xfId="26729"/>
    <cellStyle name="style1422648095250 2 2 7" xfId="42104"/>
    <cellStyle name="style1422648095250 2 3" xfId="16440"/>
    <cellStyle name="style1422648095250 2 3 2" xfId="37014"/>
    <cellStyle name="style1422648095250 2 4" xfId="11772"/>
    <cellStyle name="style1422648095250 2 4 2" xfId="32346"/>
    <cellStyle name="style1422648095250 2 5" xfId="21531"/>
    <cellStyle name="style1422648095250 2 6" xfId="6154"/>
    <cellStyle name="style1422648095250 2 7" xfId="26728"/>
    <cellStyle name="style1422648095250 2 8" xfId="42103"/>
    <cellStyle name="style1422648095250 3" xfId="958"/>
    <cellStyle name="style1422648095250 3 2" xfId="959"/>
    <cellStyle name="style1422648095250 3 2 2" xfId="16443"/>
    <cellStyle name="style1422648095250 3 2 2 2" xfId="37017"/>
    <cellStyle name="style1422648095250 3 2 3" xfId="14826"/>
    <cellStyle name="style1422648095250 3 2 3 2" xfId="35400"/>
    <cellStyle name="style1422648095250 3 2 4" xfId="21534"/>
    <cellStyle name="style1422648095250 3 2 5" xfId="6157"/>
    <cellStyle name="style1422648095250 3 2 6" xfId="26731"/>
    <cellStyle name="style1422648095250 3 2 7" xfId="42106"/>
    <cellStyle name="style1422648095250 3 3" xfId="16442"/>
    <cellStyle name="style1422648095250 3 3 2" xfId="37016"/>
    <cellStyle name="style1422648095250 3 4" xfId="12256"/>
    <cellStyle name="style1422648095250 3 4 2" xfId="32830"/>
    <cellStyle name="style1422648095250 3 5" xfId="21533"/>
    <cellStyle name="style1422648095250 3 6" xfId="6156"/>
    <cellStyle name="style1422648095250 3 7" xfId="26730"/>
    <cellStyle name="style1422648095250 3 8" xfId="42105"/>
    <cellStyle name="style1422648095250 4" xfId="960"/>
    <cellStyle name="style1422648095250 4 2" xfId="16444"/>
    <cellStyle name="style1422648095250 4 2 2" xfId="37018"/>
    <cellStyle name="style1422648095250 4 3" xfId="12962"/>
    <cellStyle name="style1422648095250 4 3 2" xfId="33536"/>
    <cellStyle name="style1422648095250 4 4" xfId="21535"/>
    <cellStyle name="style1422648095250 4 5" xfId="6158"/>
    <cellStyle name="style1422648095250 4 6" xfId="26732"/>
    <cellStyle name="style1422648095250 4 7" xfId="42107"/>
    <cellStyle name="style1422648095250 5" xfId="15532"/>
    <cellStyle name="style1422648095250 5 2" xfId="36106"/>
    <cellStyle name="style1422648095250 6" xfId="10388"/>
    <cellStyle name="style1422648095250 6 2" xfId="30962"/>
    <cellStyle name="style1422648095250 7" xfId="21530"/>
    <cellStyle name="style1422648095250 8" xfId="5245"/>
    <cellStyle name="style1422648095250 9" xfId="25820"/>
    <cellStyle name="style1422648095279" xfId="961"/>
    <cellStyle name="style1422648095279 10" xfId="42108"/>
    <cellStyle name="style1422648095279 2" xfId="962"/>
    <cellStyle name="style1422648095279 2 2" xfId="963"/>
    <cellStyle name="style1422648095279 2 2 2" xfId="16446"/>
    <cellStyle name="style1422648095279 2 2 2 2" xfId="37020"/>
    <cellStyle name="style1422648095279 2 2 3" xfId="14343"/>
    <cellStyle name="style1422648095279 2 2 3 2" xfId="34917"/>
    <cellStyle name="style1422648095279 2 2 4" xfId="21538"/>
    <cellStyle name="style1422648095279 2 2 5" xfId="6160"/>
    <cellStyle name="style1422648095279 2 2 6" xfId="26734"/>
    <cellStyle name="style1422648095279 2 2 7" xfId="42110"/>
    <cellStyle name="style1422648095279 2 3" xfId="16445"/>
    <cellStyle name="style1422648095279 2 3 2" xfId="37019"/>
    <cellStyle name="style1422648095279 2 4" xfId="11773"/>
    <cellStyle name="style1422648095279 2 4 2" xfId="32347"/>
    <cellStyle name="style1422648095279 2 5" xfId="21537"/>
    <cellStyle name="style1422648095279 2 6" xfId="6159"/>
    <cellStyle name="style1422648095279 2 7" xfId="26733"/>
    <cellStyle name="style1422648095279 2 8" xfId="42109"/>
    <cellStyle name="style1422648095279 3" xfId="964"/>
    <cellStyle name="style1422648095279 3 2" xfId="965"/>
    <cellStyle name="style1422648095279 3 2 2" xfId="16448"/>
    <cellStyle name="style1422648095279 3 2 2 2" xfId="37022"/>
    <cellStyle name="style1422648095279 3 2 3" xfId="14827"/>
    <cellStyle name="style1422648095279 3 2 3 2" xfId="35401"/>
    <cellStyle name="style1422648095279 3 2 4" xfId="21540"/>
    <cellStyle name="style1422648095279 3 2 5" xfId="6162"/>
    <cellStyle name="style1422648095279 3 2 6" xfId="26736"/>
    <cellStyle name="style1422648095279 3 2 7" xfId="42112"/>
    <cellStyle name="style1422648095279 3 3" xfId="16447"/>
    <cellStyle name="style1422648095279 3 3 2" xfId="37021"/>
    <cellStyle name="style1422648095279 3 4" xfId="12257"/>
    <cellStyle name="style1422648095279 3 4 2" xfId="32831"/>
    <cellStyle name="style1422648095279 3 5" xfId="21539"/>
    <cellStyle name="style1422648095279 3 6" xfId="6161"/>
    <cellStyle name="style1422648095279 3 7" xfId="26735"/>
    <cellStyle name="style1422648095279 3 8" xfId="42111"/>
    <cellStyle name="style1422648095279 4" xfId="966"/>
    <cellStyle name="style1422648095279 4 2" xfId="16449"/>
    <cellStyle name="style1422648095279 4 2 2" xfId="37023"/>
    <cellStyle name="style1422648095279 4 3" xfId="12963"/>
    <cellStyle name="style1422648095279 4 3 2" xfId="33537"/>
    <cellStyle name="style1422648095279 4 4" xfId="21541"/>
    <cellStyle name="style1422648095279 4 5" xfId="6163"/>
    <cellStyle name="style1422648095279 4 6" xfId="26737"/>
    <cellStyle name="style1422648095279 4 7" xfId="42113"/>
    <cellStyle name="style1422648095279 5" xfId="15533"/>
    <cellStyle name="style1422648095279 5 2" xfId="36107"/>
    <cellStyle name="style1422648095279 6" xfId="10389"/>
    <cellStyle name="style1422648095279 6 2" xfId="30963"/>
    <cellStyle name="style1422648095279 7" xfId="21536"/>
    <cellStyle name="style1422648095279 8" xfId="5246"/>
    <cellStyle name="style1422648095279 9" xfId="25821"/>
    <cellStyle name="style1422648095499" xfId="967"/>
    <cellStyle name="style1422648095499 10" xfId="42114"/>
    <cellStyle name="style1422648095499 2" xfId="968"/>
    <cellStyle name="style1422648095499 2 2" xfId="969"/>
    <cellStyle name="style1422648095499 2 2 2" xfId="16451"/>
    <cellStyle name="style1422648095499 2 2 2 2" xfId="37025"/>
    <cellStyle name="style1422648095499 2 2 3" xfId="14344"/>
    <cellStyle name="style1422648095499 2 2 3 2" xfId="34918"/>
    <cellStyle name="style1422648095499 2 2 4" xfId="21544"/>
    <cellStyle name="style1422648095499 2 2 5" xfId="6165"/>
    <cellStyle name="style1422648095499 2 2 6" xfId="26739"/>
    <cellStyle name="style1422648095499 2 2 7" xfId="42116"/>
    <cellStyle name="style1422648095499 2 3" xfId="16450"/>
    <cellStyle name="style1422648095499 2 3 2" xfId="37024"/>
    <cellStyle name="style1422648095499 2 4" xfId="11774"/>
    <cellStyle name="style1422648095499 2 4 2" xfId="32348"/>
    <cellStyle name="style1422648095499 2 5" xfId="21543"/>
    <cellStyle name="style1422648095499 2 6" xfId="6164"/>
    <cellStyle name="style1422648095499 2 7" xfId="26738"/>
    <cellStyle name="style1422648095499 2 8" xfId="42115"/>
    <cellStyle name="style1422648095499 3" xfId="970"/>
    <cellStyle name="style1422648095499 3 2" xfId="971"/>
    <cellStyle name="style1422648095499 3 2 2" xfId="16453"/>
    <cellStyle name="style1422648095499 3 2 2 2" xfId="37027"/>
    <cellStyle name="style1422648095499 3 2 3" xfId="14828"/>
    <cellStyle name="style1422648095499 3 2 3 2" xfId="35402"/>
    <cellStyle name="style1422648095499 3 2 4" xfId="21546"/>
    <cellStyle name="style1422648095499 3 2 5" xfId="6167"/>
    <cellStyle name="style1422648095499 3 2 6" xfId="26741"/>
    <cellStyle name="style1422648095499 3 2 7" xfId="42118"/>
    <cellStyle name="style1422648095499 3 3" xfId="16452"/>
    <cellStyle name="style1422648095499 3 3 2" xfId="37026"/>
    <cellStyle name="style1422648095499 3 4" xfId="12258"/>
    <cellStyle name="style1422648095499 3 4 2" xfId="32832"/>
    <cellStyle name="style1422648095499 3 5" xfId="21545"/>
    <cellStyle name="style1422648095499 3 6" xfId="6166"/>
    <cellStyle name="style1422648095499 3 7" xfId="26740"/>
    <cellStyle name="style1422648095499 3 8" xfId="42117"/>
    <cellStyle name="style1422648095499 4" xfId="972"/>
    <cellStyle name="style1422648095499 4 2" xfId="16454"/>
    <cellStyle name="style1422648095499 4 2 2" xfId="37028"/>
    <cellStyle name="style1422648095499 4 3" xfId="12964"/>
    <cellStyle name="style1422648095499 4 3 2" xfId="33538"/>
    <cellStyle name="style1422648095499 4 4" xfId="21547"/>
    <cellStyle name="style1422648095499 4 5" xfId="6168"/>
    <cellStyle name="style1422648095499 4 6" xfId="26742"/>
    <cellStyle name="style1422648095499 4 7" xfId="42119"/>
    <cellStyle name="style1422648095499 5" xfId="15534"/>
    <cellStyle name="style1422648095499 5 2" xfId="36108"/>
    <cellStyle name="style1422648095499 6" xfId="10390"/>
    <cellStyle name="style1422648095499 6 2" xfId="30964"/>
    <cellStyle name="style1422648095499 7" xfId="21542"/>
    <cellStyle name="style1422648095499 8" xfId="5247"/>
    <cellStyle name="style1422648095499 9" xfId="25822"/>
    <cellStyle name="style1422648095534" xfId="973"/>
    <cellStyle name="style1422648095534 10" xfId="42120"/>
    <cellStyle name="style1422648095534 2" xfId="974"/>
    <cellStyle name="style1422648095534 2 2" xfId="975"/>
    <cellStyle name="style1422648095534 2 2 2" xfId="16456"/>
    <cellStyle name="style1422648095534 2 2 2 2" xfId="37030"/>
    <cellStyle name="style1422648095534 2 2 3" xfId="14345"/>
    <cellStyle name="style1422648095534 2 2 3 2" xfId="34919"/>
    <cellStyle name="style1422648095534 2 2 4" xfId="21550"/>
    <cellStyle name="style1422648095534 2 2 5" xfId="6170"/>
    <cellStyle name="style1422648095534 2 2 6" xfId="26744"/>
    <cellStyle name="style1422648095534 2 2 7" xfId="42122"/>
    <cellStyle name="style1422648095534 2 3" xfId="16455"/>
    <cellStyle name="style1422648095534 2 3 2" xfId="37029"/>
    <cellStyle name="style1422648095534 2 4" xfId="11775"/>
    <cellStyle name="style1422648095534 2 4 2" xfId="32349"/>
    <cellStyle name="style1422648095534 2 5" xfId="21549"/>
    <cellStyle name="style1422648095534 2 6" xfId="6169"/>
    <cellStyle name="style1422648095534 2 7" xfId="26743"/>
    <cellStyle name="style1422648095534 2 8" xfId="42121"/>
    <cellStyle name="style1422648095534 3" xfId="976"/>
    <cellStyle name="style1422648095534 3 2" xfId="977"/>
    <cellStyle name="style1422648095534 3 2 2" xfId="16458"/>
    <cellStyle name="style1422648095534 3 2 2 2" xfId="37032"/>
    <cellStyle name="style1422648095534 3 2 3" xfId="14829"/>
    <cellStyle name="style1422648095534 3 2 3 2" xfId="35403"/>
    <cellStyle name="style1422648095534 3 2 4" xfId="21552"/>
    <cellStyle name="style1422648095534 3 2 5" xfId="6172"/>
    <cellStyle name="style1422648095534 3 2 6" xfId="26746"/>
    <cellStyle name="style1422648095534 3 2 7" xfId="42124"/>
    <cellStyle name="style1422648095534 3 3" xfId="16457"/>
    <cellStyle name="style1422648095534 3 3 2" xfId="37031"/>
    <cellStyle name="style1422648095534 3 4" xfId="12259"/>
    <cellStyle name="style1422648095534 3 4 2" xfId="32833"/>
    <cellStyle name="style1422648095534 3 5" xfId="21551"/>
    <cellStyle name="style1422648095534 3 6" xfId="6171"/>
    <cellStyle name="style1422648095534 3 7" xfId="26745"/>
    <cellStyle name="style1422648095534 3 8" xfId="42123"/>
    <cellStyle name="style1422648095534 4" xfId="978"/>
    <cellStyle name="style1422648095534 4 2" xfId="16459"/>
    <cellStyle name="style1422648095534 4 2 2" xfId="37033"/>
    <cellStyle name="style1422648095534 4 3" xfId="12965"/>
    <cellStyle name="style1422648095534 4 3 2" xfId="33539"/>
    <cellStyle name="style1422648095534 4 4" xfId="21553"/>
    <cellStyle name="style1422648095534 4 5" xfId="6173"/>
    <cellStyle name="style1422648095534 4 6" xfId="26747"/>
    <cellStyle name="style1422648095534 4 7" xfId="42125"/>
    <cellStyle name="style1422648095534 5" xfId="15535"/>
    <cellStyle name="style1422648095534 5 2" xfId="36109"/>
    <cellStyle name="style1422648095534 6" xfId="10391"/>
    <cellStyle name="style1422648095534 6 2" xfId="30965"/>
    <cellStyle name="style1422648095534 7" xfId="21548"/>
    <cellStyle name="style1422648095534 8" xfId="5248"/>
    <cellStyle name="style1422648095534 9" xfId="25823"/>
    <cellStyle name="style1422648095563" xfId="979"/>
    <cellStyle name="style1422648095563 10" xfId="42126"/>
    <cellStyle name="style1422648095563 2" xfId="980"/>
    <cellStyle name="style1422648095563 2 2" xfId="981"/>
    <cellStyle name="style1422648095563 2 2 2" xfId="16461"/>
    <cellStyle name="style1422648095563 2 2 2 2" xfId="37035"/>
    <cellStyle name="style1422648095563 2 2 3" xfId="14346"/>
    <cellStyle name="style1422648095563 2 2 3 2" xfId="34920"/>
    <cellStyle name="style1422648095563 2 2 4" xfId="21556"/>
    <cellStyle name="style1422648095563 2 2 5" xfId="6175"/>
    <cellStyle name="style1422648095563 2 2 6" xfId="26749"/>
    <cellStyle name="style1422648095563 2 2 7" xfId="42128"/>
    <cellStyle name="style1422648095563 2 3" xfId="16460"/>
    <cellStyle name="style1422648095563 2 3 2" xfId="37034"/>
    <cellStyle name="style1422648095563 2 4" xfId="11776"/>
    <cellStyle name="style1422648095563 2 4 2" xfId="32350"/>
    <cellStyle name="style1422648095563 2 5" xfId="21555"/>
    <cellStyle name="style1422648095563 2 6" xfId="6174"/>
    <cellStyle name="style1422648095563 2 7" xfId="26748"/>
    <cellStyle name="style1422648095563 2 8" xfId="42127"/>
    <cellStyle name="style1422648095563 3" xfId="982"/>
    <cellStyle name="style1422648095563 3 2" xfId="983"/>
    <cellStyle name="style1422648095563 3 2 2" xfId="16463"/>
    <cellStyle name="style1422648095563 3 2 2 2" xfId="37037"/>
    <cellStyle name="style1422648095563 3 2 3" xfId="14830"/>
    <cellStyle name="style1422648095563 3 2 3 2" xfId="35404"/>
    <cellStyle name="style1422648095563 3 2 4" xfId="21558"/>
    <cellStyle name="style1422648095563 3 2 5" xfId="6177"/>
    <cellStyle name="style1422648095563 3 2 6" xfId="26751"/>
    <cellStyle name="style1422648095563 3 2 7" xfId="42130"/>
    <cellStyle name="style1422648095563 3 3" xfId="16462"/>
    <cellStyle name="style1422648095563 3 3 2" xfId="37036"/>
    <cellStyle name="style1422648095563 3 4" xfId="12260"/>
    <cellStyle name="style1422648095563 3 4 2" xfId="32834"/>
    <cellStyle name="style1422648095563 3 5" xfId="21557"/>
    <cellStyle name="style1422648095563 3 6" xfId="6176"/>
    <cellStyle name="style1422648095563 3 7" xfId="26750"/>
    <cellStyle name="style1422648095563 3 8" xfId="42129"/>
    <cellStyle name="style1422648095563 4" xfId="984"/>
    <cellStyle name="style1422648095563 4 2" xfId="16464"/>
    <cellStyle name="style1422648095563 4 2 2" xfId="37038"/>
    <cellStyle name="style1422648095563 4 3" xfId="12966"/>
    <cellStyle name="style1422648095563 4 3 2" xfId="33540"/>
    <cellStyle name="style1422648095563 4 4" xfId="21559"/>
    <cellStyle name="style1422648095563 4 5" xfId="6178"/>
    <cellStyle name="style1422648095563 4 6" xfId="26752"/>
    <cellStyle name="style1422648095563 4 7" xfId="42131"/>
    <cellStyle name="style1422648095563 5" xfId="15536"/>
    <cellStyle name="style1422648095563 5 2" xfId="36110"/>
    <cellStyle name="style1422648095563 6" xfId="10392"/>
    <cellStyle name="style1422648095563 6 2" xfId="30966"/>
    <cellStyle name="style1422648095563 7" xfId="21554"/>
    <cellStyle name="style1422648095563 8" xfId="5249"/>
    <cellStyle name="style1422648095563 9" xfId="25824"/>
    <cellStyle name="style1422648095592" xfId="985"/>
    <cellStyle name="style1422648095592 10" xfId="42132"/>
    <cellStyle name="style1422648095592 2" xfId="986"/>
    <cellStyle name="style1422648095592 2 2" xfId="987"/>
    <cellStyle name="style1422648095592 2 2 2" xfId="16466"/>
    <cellStyle name="style1422648095592 2 2 2 2" xfId="37040"/>
    <cellStyle name="style1422648095592 2 2 3" xfId="14347"/>
    <cellStyle name="style1422648095592 2 2 3 2" xfId="34921"/>
    <cellStyle name="style1422648095592 2 2 4" xfId="21562"/>
    <cellStyle name="style1422648095592 2 2 5" xfId="6180"/>
    <cellStyle name="style1422648095592 2 2 6" xfId="26754"/>
    <cellStyle name="style1422648095592 2 2 7" xfId="42134"/>
    <cellStyle name="style1422648095592 2 3" xfId="16465"/>
    <cellStyle name="style1422648095592 2 3 2" xfId="37039"/>
    <cellStyle name="style1422648095592 2 4" xfId="11777"/>
    <cellStyle name="style1422648095592 2 4 2" xfId="32351"/>
    <cellStyle name="style1422648095592 2 5" xfId="21561"/>
    <cellStyle name="style1422648095592 2 6" xfId="6179"/>
    <cellStyle name="style1422648095592 2 7" xfId="26753"/>
    <cellStyle name="style1422648095592 2 8" xfId="42133"/>
    <cellStyle name="style1422648095592 3" xfId="988"/>
    <cellStyle name="style1422648095592 3 2" xfId="989"/>
    <cellStyle name="style1422648095592 3 2 2" xfId="16468"/>
    <cellStyle name="style1422648095592 3 2 2 2" xfId="37042"/>
    <cellStyle name="style1422648095592 3 2 3" xfId="14831"/>
    <cellStyle name="style1422648095592 3 2 3 2" xfId="35405"/>
    <cellStyle name="style1422648095592 3 2 4" xfId="21564"/>
    <cellStyle name="style1422648095592 3 2 5" xfId="6182"/>
    <cellStyle name="style1422648095592 3 2 6" xfId="26756"/>
    <cellStyle name="style1422648095592 3 2 7" xfId="42136"/>
    <cellStyle name="style1422648095592 3 3" xfId="16467"/>
    <cellStyle name="style1422648095592 3 3 2" xfId="37041"/>
    <cellStyle name="style1422648095592 3 4" xfId="12261"/>
    <cellStyle name="style1422648095592 3 4 2" xfId="32835"/>
    <cellStyle name="style1422648095592 3 5" xfId="21563"/>
    <cellStyle name="style1422648095592 3 6" xfId="6181"/>
    <cellStyle name="style1422648095592 3 7" xfId="26755"/>
    <cellStyle name="style1422648095592 3 8" xfId="42135"/>
    <cellStyle name="style1422648095592 4" xfId="990"/>
    <cellStyle name="style1422648095592 4 2" xfId="16469"/>
    <cellStyle name="style1422648095592 4 2 2" xfId="37043"/>
    <cellStyle name="style1422648095592 4 3" xfId="12967"/>
    <cellStyle name="style1422648095592 4 3 2" xfId="33541"/>
    <cellStyle name="style1422648095592 4 4" xfId="21565"/>
    <cellStyle name="style1422648095592 4 5" xfId="6183"/>
    <cellStyle name="style1422648095592 4 6" xfId="26757"/>
    <cellStyle name="style1422648095592 4 7" xfId="42137"/>
    <cellStyle name="style1422648095592 5" xfId="15537"/>
    <cellStyle name="style1422648095592 5 2" xfId="36111"/>
    <cellStyle name="style1422648095592 6" xfId="10393"/>
    <cellStyle name="style1422648095592 6 2" xfId="30967"/>
    <cellStyle name="style1422648095592 7" xfId="21560"/>
    <cellStyle name="style1422648095592 8" xfId="5250"/>
    <cellStyle name="style1422648095592 9" xfId="25825"/>
    <cellStyle name="style1422648095621" xfId="991"/>
    <cellStyle name="style1422648095621 10" xfId="42138"/>
    <cellStyle name="style1422648095621 2" xfId="992"/>
    <cellStyle name="style1422648095621 2 2" xfId="993"/>
    <cellStyle name="style1422648095621 2 2 2" xfId="16471"/>
    <cellStyle name="style1422648095621 2 2 2 2" xfId="37045"/>
    <cellStyle name="style1422648095621 2 2 3" xfId="14348"/>
    <cellStyle name="style1422648095621 2 2 3 2" xfId="34922"/>
    <cellStyle name="style1422648095621 2 2 4" xfId="21568"/>
    <cellStyle name="style1422648095621 2 2 5" xfId="6185"/>
    <cellStyle name="style1422648095621 2 2 6" xfId="26759"/>
    <cellStyle name="style1422648095621 2 2 7" xfId="42140"/>
    <cellStyle name="style1422648095621 2 3" xfId="16470"/>
    <cellStyle name="style1422648095621 2 3 2" xfId="37044"/>
    <cellStyle name="style1422648095621 2 4" xfId="11778"/>
    <cellStyle name="style1422648095621 2 4 2" xfId="32352"/>
    <cellStyle name="style1422648095621 2 5" xfId="21567"/>
    <cellStyle name="style1422648095621 2 6" xfId="6184"/>
    <cellStyle name="style1422648095621 2 7" xfId="26758"/>
    <cellStyle name="style1422648095621 2 8" xfId="42139"/>
    <cellStyle name="style1422648095621 3" xfId="994"/>
    <cellStyle name="style1422648095621 3 2" xfId="995"/>
    <cellStyle name="style1422648095621 3 2 2" xfId="16473"/>
    <cellStyle name="style1422648095621 3 2 2 2" xfId="37047"/>
    <cellStyle name="style1422648095621 3 2 3" xfId="14832"/>
    <cellStyle name="style1422648095621 3 2 3 2" xfId="35406"/>
    <cellStyle name="style1422648095621 3 2 4" xfId="21570"/>
    <cellStyle name="style1422648095621 3 2 5" xfId="6187"/>
    <cellStyle name="style1422648095621 3 2 6" xfId="26761"/>
    <cellStyle name="style1422648095621 3 2 7" xfId="42142"/>
    <cellStyle name="style1422648095621 3 3" xfId="16472"/>
    <cellStyle name="style1422648095621 3 3 2" xfId="37046"/>
    <cellStyle name="style1422648095621 3 4" xfId="12262"/>
    <cellStyle name="style1422648095621 3 4 2" xfId="32836"/>
    <cellStyle name="style1422648095621 3 5" xfId="21569"/>
    <cellStyle name="style1422648095621 3 6" xfId="6186"/>
    <cellStyle name="style1422648095621 3 7" xfId="26760"/>
    <cellStyle name="style1422648095621 3 8" xfId="42141"/>
    <cellStyle name="style1422648095621 4" xfId="996"/>
    <cellStyle name="style1422648095621 4 2" xfId="16474"/>
    <cellStyle name="style1422648095621 4 2 2" xfId="37048"/>
    <cellStyle name="style1422648095621 4 3" xfId="12968"/>
    <cellStyle name="style1422648095621 4 3 2" xfId="33542"/>
    <cellStyle name="style1422648095621 4 4" xfId="21571"/>
    <cellStyle name="style1422648095621 4 5" xfId="6188"/>
    <cellStyle name="style1422648095621 4 6" xfId="26762"/>
    <cellStyle name="style1422648095621 4 7" xfId="42143"/>
    <cellStyle name="style1422648095621 5" xfId="15538"/>
    <cellStyle name="style1422648095621 5 2" xfId="36112"/>
    <cellStyle name="style1422648095621 6" xfId="10394"/>
    <cellStyle name="style1422648095621 6 2" xfId="30968"/>
    <cellStyle name="style1422648095621 7" xfId="21566"/>
    <cellStyle name="style1422648095621 8" xfId="5251"/>
    <cellStyle name="style1422648095621 9" xfId="25826"/>
    <cellStyle name="style1422648096141" xfId="997"/>
    <cellStyle name="style1422648096141 10" xfId="42144"/>
    <cellStyle name="style1422648096141 2" xfId="998"/>
    <cellStyle name="style1422648096141 2 2" xfId="999"/>
    <cellStyle name="style1422648096141 2 2 2" xfId="16476"/>
    <cellStyle name="style1422648096141 2 2 2 2" xfId="37050"/>
    <cellStyle name="style1422648096141 2 2 3" xfId="14349"/>
    <cellStyle name="style1422648096141 2 2 3 2" xfId="34923"/>
    <cellStyle name="style1422648096141 2 2 4" xfId="21574"/>
    <cellStyle name="style1422648096141 2 2 5" xfId="6190"/>
    <cellStyle name="style1422648096141 2 2 6" xfId="26764"/>
    <cellStyle name="style1422648096141 2 2 7" xfId="42146"/>
    <cellStyle name="style1422648096141 2 3" xfId="16475"/>
    <cellStyle name="style1422648096141 2 3 2" xfId="37049"/>
    <cellStyle name="style1422648096141 2 4" xfId="11779"/>
    <cellStyle name="style1422648096141 2 4 2" xfId="32353"/>
    <cellStyle name="style1422648096141 2 5" xfId="21573"/>
    <cellStyle name="style1422648096141 2 6" xfId="6189"/>
    <cellStyle name="style1422648096141 2 7" xfId="26763"/>
    <cellStyle name="style1422648096141 2 8" xfId="42145"/>
    <cellStyle name="style1422648096141 3" xfId="1000"/>
    <cellStyle name="style1422648096141 3 2" xfId="1001"/>
    <cellStyle name="style1422648096141 3 2 2" xfId="16478"/>
    <cellStyle name="style1422648096141 3 2 2 2" xfId="37052"/>
    <cellStyle name="style1422648096141 3 2 3" xfId="14833"/>
    <cellStyle name="style1422648096141 3 2 3 2" xfId="35407"/>
    <cellStyle name="style1422648096141 3 2 4" xfId="21576"/>
    <cellStyle name="style1422648096141 3 2 5" xfId="6192"/>
    <cellStyle name="style1422648096141 3 2 6" xfId="26766"/>
    <cellStyle name="style1422648096141 3 2 7" xfId="42148"/>
    <cellStyle name="style1422648096141 3 3" xfId="16477"/>
    <cellStyle name="style1422648096141 3 3 2" xfId="37051"/>
    <cellStyle name="style1422648096141 3 4" xfId="12263"/>
    <cellStyle name="style1422648096141 3 4 2" xfId="32837"/>
    <cellStyle name="style1422648096141 3 5" xfId="21575"/>
    <cellStyle name="style1422648096141 3 6" xfId="6191"/>
    <cellStyle name="style1422648096141 3 7" xfId="26765"/>
    <cellStyle name="style1422648096141 3 8" xfId="42147"/>
    <cellStyle name="style1422648096141 4" xfId="1002"/>
    <cellStyle name="style1422648096141 4 2" xfId="16479"/>
    <cellStyle name="style1422648096141 4 2 2" xfId="37053"/>
    <cellStyle name="style1422648096141 4 3" xfId="12969"/>
    <cellStyle name="style1422648096141 4 3 2" xfId="33543"/>
    <cellStyle name="style1422648096141 4 4" xfId="21577"/>
    <cellStyle name="style1422648096141 4 5" xfId="6193"/>
    <cellStyle name="style1422648096141 4 6" xfId="26767"/>
    <cellStyle name="style1422648096141 4 7" xfId="42149"/>
    <cellStyle name="style1422648096141 5" xfId="15539"/>
    <cellStyle name="style1422648096141 5 2" xfId="36113"/>
    <cellStyle name="style1422648096141 6" xfId="10395"/>
    <cellStyle name="style1422648096141 6 2" xfId="30969"/>
    <cellStyle name="style1422648096141 7" xfId="21572"/>
    <cellStyle name="style1422648096141 8" xfId="5252"/>
    <cellStyle name="style1422648096141 9" xfId="25827"/>
    <cellStyle name="style1422648096439" xfId="1003"/>
    <cellStyle name="style1422648096439 10" xfId="42150"/>
    <cellStyle name="style1422648096439 2" xfId="1004"/>
    <cellStyle name="style1422648096439 2 2" xfId="1005"/>
    <cellStyle name="style1422648096439 2 2 2" xfId="16481"/>
    <cellStyle name="style1422648096439 2 2 2 2" xfId="37055"/>
    <cellStyle name="style1422648096439 2 2 3" xfId="14350"/>
    <cellStyle name="style1422648096439 2 2 3 2" xfId="34924"/>
    <cellStyle name="style1422648096439 2 2 4" xfId="21580"/>
    <cellStyle name="style1422648096439 2 2 5" xfId="6195"/>
    <cellStyle name="style1422648096439 2 2 6" xfId="26769"/>
    <cellStyle name="style1422648096439 2 2 7" xfId="42152"/>
    <cellStyle name="style1422648096439 2 3" xfId="16480"/>
    <cellStyle name="style1422648096439 2 3 2" xfId="37054"/>
    <cellStyle name="style1422648096439 2 4" xfId="11780"/>
    <cellStyle name="style1422648096439 2 4 2" xfId="32354"/>
    <cellStyle name="style1422648096439 2 5" xfId="21579"/>
    <cellStyle name="style1422648096439 2 6" xfId="6194"/>
    <cellStyle name="style1422648096439 2 7" xfId="26768"/>
    <cellStyle name="style1422648096439 2 8" xfId="42151"/>
    <cellStyle name="style1422648096439 3" xfId="1006"/>
    <cellStyle name="style1422648096439 3 2" xfId="1007"/>
    <cellStyle name="style1422648096439 3 2 2" xfId="16483"/>
    <cellStyle name="style1422648096439 3 2 2 2" xfId="37057"/>
    <cellStyle name="style1422648096439 3 2 3" xfId="14834"/>
    <cellStyle name="style1422648096439 3 2 3 2" xfId="35408"/>
    <cellStyle name="style1422648096439 3 2 4" xfId="21582"/>
    <cellStyle name="style1422648096439 3 2 5" xfId="6197"/>
    <cellStyle name="style1422648096439 3 2 6" xfId="26771"/>
    <cellStyle name="style1422648096439 3 2 7" xfId="42154"/>
    <cellStyle name="style1422648096439 3 3" xfId="16482"/>
    <cellStyle name="style1422648096439 3 3 2" xfId="37056"/>
    <cellStyle name="style1422648096439 3 4" xfId="12264"/>
    <cellStyle name="style1422648096439 3 4 2" xfId="32838"/>
    <cellStyle name="style1422648096439 3 5" xfId="21581"/>
    <cellStyle name="style1422648096439 3 6" xfId="6196"/>
    <cellStyle name="style1422648096439 3 7" xfId="26770"/>
    <cellStyle name="style1422648096439 3 8" xfId="42153"/>
    <cellStyle name="style1422648096439 4" xfId="1008"/>
    <cellStyle name="style1422648096439 4 2" xfId="16484"/>
    <cellStyle name="style1422648096439 4 2 2" xfId="37058"/>
    <cellStyle name="style1422648096439 4 3" xfId="12970"/>
    <cellStyle name="style1422648096439 4 3 2" xfId="33544"/>
    <cellStyle name="style1422648096439 4 4" xfId="21583"/>
    <cellStyle name="style1422648096439 4 5" xfId="6198"/>
    <cellStyle name="style1422648096439 4 6" xfId="26772"/>
    <cellStyle name="style1422648096439 4 7" xfId="42155"/>
    <cellStyle name="style1422648096439 5" xfId="15540"/>
    <cellStyle name="style1422648096439 5 2" xfId="36114"/>
    <cellStyle name="style1422648096439 6" xfId="10396"/>
    <cellStyle name="style1422648096439 6 2" xfId="30970"/>
    <cellStyle name="style1422648096439 7" xfId="21578"/>
    <cellStyle name="style1422648096439 8" xfId="5253"/>
    <cellStyle name="style1422648096439 9" xfId="25828"/>
    <cellStyle name="style1422648096470" xfId="1009"/>
    <cellStyle name="style1422648096470 10" xfId="42156"/>
    <cellStyle name="style1422648096470 2" xfId="1010"/>
    <cellStyle name="style1422648096470 2 2" xfId="1011"/>
    <cellStyle name="style1422648096470 2 2 2" xfId="16486"/>
    <cellStyle name="style1422648096470 2 2 2 2" xfId="37060"/>
    <cellStyle name="style1422648096470 2 2 3" xfId="14351"/>
    <cellStyle name="style1422648096470 2 2 3 2" xfId="34925"/>
    <cellStyle name="style1422648096470 2 2 4" xfId="21586"/>
    <cellStyle name="style1422648096470 2 2 5" xfId="6200"/>
    <cellStyle name="style1422648096470 2 2 6" xfId="26774"/>
    <cellStyle name="style1422648096470 2 2 7" xfId="42158"/>
    <cellStyle name="style1422648096470 2 3" xfId="16485"/>
    <cellStyle name="style1422648096470 2 3 2" xfId="37059"/>
    <cellStyle name="style1422648096470 2 4" xfId="11781"/>
    <cellStyle name="style1422648096470 2 4 2" xfId="32355"/>
    <cellStyle name="style1422648096470 2 5" xfId="21585"/>
    <cellStyle name="style1422648096470 2 6" xfId="6199"/>
    <cellStyle name="style1422648096470 2 7" xfId="26773"/>
    <cellStyle name="style1422648096470 2 8" xfId="42157"/>
    <cellStyle name="style1422648096470 3" xfId="1012"/>
    <cellStyle name="style1422648096470 3 2" xfId="1013"/>
    <cellStyle name="style1422648096470 3 2 2" xfId="16488"/>
    <cellStyle name="style1422648096470 3 2 2 2" xfId="37062"/>
    <cellStyle name="style1422648096470 3 2 3" xfId="14835"/>
    <cellStyle name="style1422648096470 3 2 3 2" xfId="35409"/>
    <cellStyle name="style1422648096470 3 2 4" xfId="21588"/>
    <cellStyle name="style1422648096470 3 2 5" xfId="6202"/>
    <cellStyle name="style1422648096470 3 2 6" xfId="26776"/>
    <cellStyle name="style1422648096470 3 2 7" xfId="42160"/>
    <cellStyle name="style1422648096470 3 3" xfId="16487"/>
    <cellStyle name="style1422648096470 3 3 2" xfId="37061"/>
    <cellStyle name="style1422648096470 3 4" xfId="12265"/>
    <cellStyle name="style1422648096470 3 4 2" xfId="32839"/>
    <cellStyle name="style1422648096470 3 5" xfId="21587"/>
    <cellStyle name="style1422648096470 3 6" xfId="6201"/>
    <cellStyle name="style1422648096470 3 7" xfId="26775"/>
    <cellStyle name="style1422648096470 3 8" xfId="42159"/>
    <cellStyle name="style1422648096470 4" xfId="1014"/>
    <cellStyle name="style1422648096470 4 2" xfId="16489"/>
    <cellStyle name="style1422648096470 4 2 2" xfId="37063"/>
    <cellStyle name="style1422648096470 4 3" xfId="12971"/>
    <cellStyle name="style1422648096470 4 3 2" xfId="33545"/>
    <cellStyle name="style1422648096470 4 4" xfId="21589"/>
    <cellStyle name="style1422648096470 4 5" xfId="6203"/>
    <cellStyle name="style1422648096470 4 6" xfId="26777"/>
    <cellStyle name="style1422648096470 4 7" xfId="42161"/>
    <cellStyle name="style1422648096470 5" xfId="15541"/>
    <cellStyle name="style1422648096470 5 2" xfId="36115"/>
    <cellStyle name="style1422648096470 6" xfId="10397"/>
    <cellStyle name="style1422648096470 6 2" xfId="30971"/>
    <cellStyle name="style1422648096470 7" xfId="21584"/>
    <cellStyle name="style1422648096470 8" xfId="5254"/>
    <cellStyle name="style1422648096470 9" xfId="25829"/>
    <cellStyle name="style1422648096526" xfId="1015"/>
    <cellStyle name="style1422648096526 10" xfId="42162"/>
    <cellStyle name="style1422648096526 2" xfId="1016"/>
    <cellStyle name="style1422648096526 2 2" xfId="1017"/>
    <cellStyle name="style1422648096526 2 2 2" xfId="16491"/>
    <cellStyle name="style1422648096526 2 2 2 2" xfId="37065"/>
    <cellStyle name="style1422648096526 2 2 3" xfId="14352"/>
    <cellStyle name="style1422648096526 2 2 3 2" xfId="34926"/>
    <cellStyle name="style1422648096526 2 2 4" xfId="21592"/>
    <cellStyle name="style1422648096526 2 2 5" xfId="6205"/>
    <cellStyle name="style1422648096526 2 2 6" xfId="26779"/>
    <cellStyle name="style1422648096526 2 2 7" xfId="42164"/>
    <cellStyle name="style1422648096526 2 3" xfId="16490"/>
    <cellStyle name="style1422648096526 2 3 2" xfId="37064"/>
    <cellStyle name="style1422648096526 2 4" xfId="11782"/>
    <cellStyle name="style1422648096526 2 4 2" xfId="32356"/>
    <cellStyle name="style1422648096526 2 5" xfId="21591"/>
    <cellStyle name="style1422648096526 2 6" xfId="6204"/>
    <cellStyle name="style1422648096526 2 7" xfId="26778"/>
    <cellStyle name="style1422648096526 2 8" xfId="42163"/>
    <cellStyle name="style1422648096526 3" xfId="1018"/>
    <cellStyle name="style1422648096526 3 2" xfId="1019"/>
    <cellStyle name="style1422648096526 3 2 2" xfId="16493"/>
    <cellStyle name="style1422648096526 3 2 2 2" xfId="37067"/>
    <cellStyle name="style1422648096526 3 2 3" xfId="14836"/>
    <cellStyle name="style1422648096526 3 2 3 2" xfId="35410"/>
    <cellStyle name="style1422648096526 3 2 4" xfId="21594"/>
    <cellStyle name="style1422648096526 3 2 5" xfId="6207"/>
    <cellStyle name="style1422648096526 3 2 6" xfId="26781"/>
    <cellStyle name="style1422648096526 3 2 7" xfId="42166"/>
    <cellStyle name="style1422648096526 3 3" xfId="16492"/>
    <cellStyle name="style1422648096526 3 3 2" xfId="37066"/>
    <cellStyle name="style1422648096526 3 4" xfId="12266"/>
    <cellStyle name="style1422648096526 3 4 2" xfId="32840"/>
    <cellStyle name="style1422648096526 3 5" xfId="21593"/>
    <cellStyle name="style1422648096526 3 6" xfId="6206"/>
    <cellStyle name="style1422648096526 3 7" xfId="26780"/>
    <cellStyle name="style1422648096526 3 8" xfId="42165"/>
    <cellStyle name="style1422648096526 4" xfId="1020"/>
    <cellStyle name="style1422648096526 4 2" xfId="16494"/>
    <cellStyle name="style1422648096526 4 2 2" xfId="37068"/>
    <cellStyle name="style1422648096526 4 3" xfId="12972"/>
    <cellStyle name="style1422648096526 4 3 2" xfId="33546"/>
    <cellStyle name="style1422648096526 4 4" xfId="21595"/>
    <cellStyle name="style1422648096526 4 5" xfId="6208"/>
    <cellStyle name="style1422648096526 4 6" xfId="26782"/>
    <cellStyle name="style1422648096526 4 7" xfId="42167"/>
    <cellStyle name="style1422648096526 5" xfId="15542"/>
    <cellStyle name="style1422648096526 5 2" xfId="36116"/>
    <cellStyle name="style1422648096526 6" xfId="10398"/>
    <cellStyle name="style1422648096526 6 2" xfId="30972"/>
    <cellStyle name="style1422648096526 7" xfId="21590"/>
    <cellStyle name="style1422648096526 8" xfId="5255"/>
    <cellStyle name="style1422648096526 9" xfId="25830"/>
    <cellStyle name="style1422648096728" xfId="1021"/>
    <cellStyle name="style1422648096728 10" xfId="42168"/>
    <cellStyle name="style1422648096728 2" xfId="1022"/>
    <cellStyle name="style1422648096728 2 2" xfId="1023"/>
    <cellStyle name="style1422648096728 2 2 2" xfId="16496"/>
    <cellStyle name="style1422648096728 2 2 2 2" xfId="37070"/>
    <cellStyle name="style1422648096728 2 2 3" xfId="14353"/>
    <cellStyle name="style1422648096728 2 2 3 2" xfId="34927"/>
    <cellStyle name="style1422648096728 2 2 4" xfId="21598"/>
    <cellStyle name="style1422648096728 2 2 5" xfId="6210"/>
    <cellStyle name="style1422648096728 2 2 6" xfId="26784"/>
    <cellStyle name="style1422648096728 2 2 7" xfId="42170"/>
    <cellStyle name="style1422648096728 2 3" xfId="16495"/>
    <cellStyle name="style1422648096728 2 3 2" xfId="37069"/>
    <cellStyle name="style1422648096728 2 4" xfId="11783"/>
    <cellStyle name="style1422648096728 2 4 2" xfId="32357"/>
    <cellStyle name="style1422648096728 2 5" xfId="21597"/>
    <cellStyle name="style1422648096728 2 6" xfId="6209"/>
    <cellStyle name="style1422648096728 2 7" xfId="26783"/>
    <cellStyle name="style1422648096728 2 8" xfId="42169"/>
    <cellStyle name="style1422648096728 3" xfId="1024"/>
    <cellStyle name="style1422648096728 3 2" xfId="1025"/>
    <cellStyle name="style1422648096728 3 2 2" xfId="16498"/>
    <cellStyle name="style1422648096728 3 2 2 2" xfId="37072"/>
    <cellStyle name="style1422648096728 3 2 3" xfId="14837"/>
    <cellStyle name="style1422648096728 3 2 3 2" xfId="35411"/>
    <cellStyle name="style1422648096728 3 2 4" xfId="21600"/>
    <cellStyle name="style1422648096728 3 2 5" xfId="6212"/>
    <cellStyle name="style1422648096728 3 2 6" xfId="26786"/>
    <cellStyle name="style1422648096728 3 2 7" xfId="42172"/>
    <cellStyle name="style1422648096728 3 3" xfId="16497"/>
    <cellStyle name="style1422648096728 3 3 2" xfId="37071"/>
    <cellStyle name="style1422648096728 3 4" xfId="12267"/>
    <cellStyle name="style1422648096728 3 4 2" xfId="32841"/>
    <cellStyle name="style1422648096728 3 5" xfId="21599"/>
    <cellStyle name="style1422648096728 3 6" xfId="6211"/>
    <cellStyle name="style1422648096728 3 7" xfId="26785"/>
    <cellStyle name="style1422648096728 3 8" xfId="42171"/>
    <cellStyle name="style1422648096728 4" xfId="1026"/>
    <cellStyle name="style1422648096728 4 2" xfId="16499"/>
    <cellStyle name="style1422648096728 4 2 2" xfId="37073"/>
    <cellStyle name="style1422648096728 4 3" xfId="12973"/>
    <cellStyle name="style1422648096728 4 3 2" xfId="33547"/>
    <cellStyle name="style1422648096728 4 4" xfId="21601"/>
    <cellStyle name="style1422648096728 4 5" xfId="6213"/>
    <cellStyle name="style1422648096728 4 6" xfId="26787"/>
    <cellStyle name="style1422648096728 4 7" xfId="42173"/>
    <cellStyle name="style1422648096728 5" xfId="15543"/>
    <cellStyle name="style1422648096728 5 2" xfId="36117"/>
    <cellStyle name="style1422648096728 6" xfId="10399"/>
    <cellStyle name="style1422648096728 6 2" xfId="30973"/>
    <cellStyle name="style1422648096728 7" xfId="21596"/>
    <cellStyle name="style1422648096728 8" xfId="5256"/>
    <cellStyle name="style1422648096728 9" xfId="25831"/>
    <cellStyle name="style1422648096757" xfId="1027"/>
    <cellStyle name="style1422648096757 10" xfId="42174"/>
    <cellStyle name="style1422648096757 2" xfId="1028"/>
    <cellStyle name="style1422648096757 2 2" xfId="1029"/>
    <cellStyle name="style1422648096757 2 2 2" xfId="16501"/>
    <cellStyle name="style1422648096757 2 2 2 2" xfId="37075"/>
    <cellStyle name="style1422648096757 2 2 3" xfId="14354"/>
    <cellStyle name="style1422648096757 2 2 3 2" xfId="34928"/>
    <cellStyle name="style1422648096757 2 2 4" xfId="21604"/>
    <cellStyle name="style1422648096757 2 2 5" xfId="6215"/>
    <cellStyle name="style1422648096757 2 2 6" xfId="26789"/>
    <cellStyle name="style1422648096757 2 2 7" xfId="42176"/>
    <cellStyle name="style1422648096757 2 3" xfId="16500"/>
    <cellStyle name="style1422648096757 2 3 2" xfId="37074"/>
    <cellStyle name="style1422648096757 2 4" xfId="11784"/>
    <cellStyle name="style1422648096757 2 4 2" xfId="32358"/>
    <cellStyle name="style1422648096757 2 5" xfId="21603"/>
    <cellStyle name="style1422648096757 2 6" xfId="6214"/>
    <cellStyle name="style1422648096757 2 7" xfId="26788"/>
    <cellStyle name="style1422648096757 2 8" xfId="42175"/>
    <cellStyle name="style1422648096757 3" xfId="1030"/>
    <cellStyle name="style1422648096757 3 2" xfId="1031"/>
    <cellStyle name="style1422648096757 3 2 2" xfId="16503"/>
    <cellStyle name="style1422648096757 3 2 2 2" xfId="37077"/>
    <cellStyle name="style1422648096757 3 2 3" xfId="14838"/>
    <cellStyle name="style1422648096757 3 2 3 2" xfId="35412"/>
    <cellStyle name="style1422648096757 3 2 4" xfId="21606"/>
    <cellStyle name="style1422648096757 3 2 5" xfId="6217"/>
    <cellStyle name="style1422648096757 3 2 6" xfId="26791"/>
    <cellStyle name="style1422648096757 3 2 7" xfId="42178"/>
    <cellStyle name="style1422648096757 3 3" xfId="16502"/>
    <cellStyle name="style1422648096757 3 3 2" xfId="37076"/>
    <cellStyle name="style1422648096757 3 4" xfId="12268"/>
    <cellStyle name="style1422648096757 3 4 2" xfId="32842"/>
    <cellStyle name="style1422648096757 3 5" xfId="21605"/>
    <cellStyle name="style1422648096757 3 6" xfId="6216"/>
    <cellStyle name="style1422648096757 3 7" xfId="26790"/>
    <cellStyle name="style1422648096757 3 8" xfId="42177"/>
    <cellStyle name="style1422648096757 4" xfId="1032"/>
    <cellStyle name="style1422648096757 4 2" xfId="16504"/>
    <cellStyle name="style1422648096757 4 2 2" xfId="37078"/>
    <cellStyle name="style1422648096757 4 3" xfId="12974"/>
    <cellStyle name="style1422648096757 4 3 2" xfId="33548"/>
    <cellStyle name="style1422648096757 4 4" xfId="21607"/>
    <cellStyle name="style1422648096757 4 5" xfId="6218"/>
    <cellStyle name="style1422648096757 4 6" xfId="26792"/>
    <cellStyle name="style1422648096757 4 7" xfId="42179"/>
    <cellStyle name="style1422648096757 5" xfId="15544"/>
    <cellStyle name="style1422648096757 5 2" xfId="36118"/>
    <cellStyle name="style1422648096757 6" xfId="10400"/>
    <cellStyle name="style1422648096757 6 2" xfId="30974"/>
    <cellStyle name="style1422648096757 7" xfId="21602"/>
    <cellStyle name="style1422648096757 8" xfId="5257"/>
    <cellStyle name="style1422648096757 9" xfId="25832"/>
    <cellStyle name="style1422648096788" xfId="1033"/>
    <cellStyle name="style1422648096788 10" xfId="42180"/>
    <cellStyle name="style1422648096788 2" xfId="1034"/>
    <cellStyle name="style1422648096788 2 2" xfId="1035"/>
    <cellStyle name="style1422648096788 2 2 2" xfId="16506"/>
    <cellStyle name="style1422648096788 2 2 2 2" xfId="37080"/>
    <cellStyle name="style1422648096788 2 2 3" xfId="14355"/>
    <cellStyle name="style1422648096788 2 2 3 2" xfId="34929"/>
    <cellStyle name="style1422648096788 2 2 4" xfId="21610"/>
    <cellStyle name="style1422648096788 2 2 5" xfId="6220"/>
    <cellStyle name="style1422648096788 2 2 6" xfId="26794"/>
    <cellStyle name="style1422648096788 2 2 7" xfId="42182"/>
    <cellStyle name="style1422648096788 2 3" xfId="16505"/>
    <cellStyle name="style1422648096788 2 3 2" xfId="37079"/>
    <cellStyle name="style1422648096788 2 4" xfId="11785"/>
    <cellStyle name="style1422648096788 2 4 2" xfId="32359"/>
    <cellStyle name="style1422648096788 2 5" xfId="21609"/>
    <cellStyle name="style1422648096788 2 6" xfId="6219"/>
    <cellStyle name="style1422648096788 2 7" xfId="26793"/>
    <cellStyle name="style1422648096788 2 8" xfId="42181"/>
    <cellStyle name="style1422648096788 3" xfId="1036"/>
    <cellStyle name="style1422648096788 3 2" xfId="1037"/>
    <cellStyle name="style1422648096788 3 2 2" xfId="16508"/>
    <cellStyle name="style1422648096788 3 2 2 2" xfId="37082"/>
    <cellStyle name="style1422648096788 3 2 3" xfId="14839"/>
    <cellStyle name="style1422648096788 3 2 3 2" xfId="35413"/>
    <cellStyle name="style1422648096788 3 2 4" xfId="21612"/>
    <cellStyle name="style1422648096788 3 2 5" xfId="6222"/>
    <cellStyle name="style1422648096788 3 2 6" xfId="26796"/>
    <cellStyle name="style1422648096788 3 2 7" xfId="42184"/>
    <cellStyle name="style1422648096788 3 3" xfId="16507"/>
    <cellStyle name="style1422648096788 3 3 2" xfId="37081"/>
    <cellStyle name="style1422648096788 3 4" xfId="12269"/>
    <cellStyle name="style1422648096788 3 4 2" xfId="32843"/>
    <cellStyle name="style1422648096788 3 5" xfId="21611"/>
    <cellStyle name="style1422648096788 3 6" xfId="6221"/>
    <cellStyle name="style1422648096788 3 7" xfId="26795"/>
    <cellStyle name="style1422648096788 3 8" xfId="42183"/>
    <cellStyle name="style1422648096788 4" xfId="1038"/>
    <cellStyle name="style1422648096788 4 2" xfId="16509"/>
    <cellStyle name="style1422648096788 4 2 2" xfId="37083"/>
    <cellStyle name="style1422648096788 4 3" xfId="12975"/>
    <cellStyle name="style1422648096788 4 3 2" xfId="33549"/>
    <cellStyle name="style1422648096788 4 4" xfId="21613"/>
    <cellStyle name="style1422648096788 4 5" xfId="6223"/>
    <cellStyle name="style1422648096788 4 6" xfId="26797"/>
    <cellStyle name="style1422648096788 4 7" xfId="42185"/>
    <cellStyle name="style1422648096788 5" xfId="15545"/>
    <cellStyle name="style1422648096788 5 2" xfId="36119"/>
    <cellStyle name="style1422648096788 6" xfId="10401"/>
    <cellStyle name="style1422648096788 6 2" xfId="30975"/>
    <cellStyle name="style1422648096788 7" xfId="21608"/>
    <cellStyle name="style1422648096788 8" xfId="5258"/>
    <cellStyle name="style1422648096788 9" xfId="25833"/>
    <cellStyle name="style1422648096819" xfId="1039"/>
    <cellStyle name="style1422648096819 10" xfId="42186"/>
    <cellStyle name="style1422648096819 2" xfId="1040"/>
    <cellStyle name="style1422648096819 2 2" xfId="1041"/>
    <cellStyle name="style1422648096819 2 2 2" xfId="16511"/>
    <cellStyle name="style1422648096819 2 2 2 2" xfId="37085"/>
    <cellStyle name="style1422648096819 2 2 3" xfId="14356"/>
    <cellStyle name="style1422648096819 2 2 3 2" xfId="34930"/>
    <cellStyle name="style1422648096819 2 2 4" xfId="21616"/>
    <cellStyle name="style1422648096819 2 2 5" xfId="6225"/>
    <cellStyle name="style1422648096819 2 2 6" xfId="26799"/>
    <cellStyle name="style1422648096819 2 2 7" xfId="42188"/>
    <cellStyle name="style1422648096819 2 3" xfId="16510"/>
    <cellStyle name="style1422648096819 2 3 2" xfId="37084"/>
    <cellStyle name="style1422648096819 2 4" xfId="11786"/>
    <cellStyle name="style1422648096819 2 4 2" xfId="32360"/>
    <cellStyle name="style1422648096819 2 5" xfId="21615"/>
    <cellStyle name="style1422648096819 2 6" xfId="6224"/>
    <cellStyle name="style1422648096819 2 7" xfId="26798"/>
    <cellStyle name="style1422648096819 2 8" xfId="42187"/>
    <cellStyle name="style1422648096819 3" xfId="1042"/>
    <cellStyle name="style1422648096819 3 2" xfId="1043"/>
    <cellStyle name="style1422648096819 3 2 2" xfId="16513"/>
    <cellStyle name="style1422648096819 3 2 2 2" xfId="37087"/>
    <cellStyle name="style1422648096819 3 2 3" xfId="14840"/>
    <cellStyle name="style1422648096819 3 2 3 2" xfId="35414"/>
    <cellStyle name="style1422648096819 3 2 4" xfId="21618"/>
    <cellStyle name="style1422648096819 3 2 5" xfId="6227"/>
    <cellStyle name="style1422648096819 3 2 6" xfId="26801"/>
    <cellStyle name="style1422648096819 3 2 7" xfId="42190"/>
    <cellStyle name="style1422648096819 3 3" xfId="16512"/>
    <cellStyle name="style1422648096819 3 3 2" xfId="37086"/>
    <cellStyle name="style1422648096819 3 4" xfId="12270"/>
    <cellStyle name="style1422648096819 3 4 2" xfId="32844"/>
    <cellStyle name="style1422648096819 3 5" xfId="21617"/>
    <cellStyle name="style1422648096819 3 6" xfId="6226"/>
    <cellStyle name="style1422648096819 3 7" xfId="26800"/>
    <cellStyle name="style1422648096819 3 8" xfId="42189"/>
    <cellStyle name="style1422648096819 4" xfId="1044"/>
    <cellStyle name="style1422648096819 4 2" xfId="16514"/>
    <cellStyle name="style1422648096819 4 2 2" xfId="37088"/>
    <cellStyle name="style1422648096819 4 3" xfId="12976"/>
    <cellStyle name="style1422648096819 4 3 2" xfId="33550"/>
    <cellStyle name="style1422648096819 4 4" xfId="21619"/>
    <cellStyle name="style1422648096819 4 5" xfId="6228"/>
    <cellStyle name="style1422648096819 4 6" xfId="26802"/>
    <cellStyle name="style1422648096819 4 7" xfId="42191"/>
    <cellStyle name="style1422648096819 5" xfId="15546"/>
    <cellStyle name="style1422648096819 5 2" xfId="36120"/>
    <cellStyle name="style1422648096819 6" xfId="10402"/>
    <cellStyle name="style1422648096819 6 2" xfId="30976"/>
    <cellStyle name="style1422648096819 7" xfId="21614"/>
    <cellStyle name="style1422648096819 8" xfId="5259"/>
    <cellStyle name="style1422648096819 9" xfId="25834"/>
    <cellStyle name="style1422648096849" xfId="1045"/>
    <cellStyle name="style1422648096849 10" xfId="42192"/>
    <cellStyle name="style1422648096849 2" xfId="1046"/>
    <cellStyle name="style1422648096849 2 2" xfId="1047"/>
    <cellStyle name="style1422648096849 2 2 2" xfId="16516"/>
    <cellStyle name="style1422648096849 2 2 2 2" xfId="37090"/>
    <cellStyle name="style1422648096849 2 2 3" xfId="14357"/>
    <cellStyle name="style1422648096849 2 2 3 2" xfId="34931"/>
    <cellStyle name="style1422648096849 2 2 4" xfId="21622"/>
    <cellStyle name="style1422648096849 2 2 5" xfId="6230"/>
    <cellStyle name="style1422648096849 2 2 6" xfId="26804"/>
    <cellStyle name="style1422648096849 2 2 7" xfId="42194"/>
    <cellStyle name="style1422648096849 2 3" xfId="16515"/>
    <cellStyle name="style1422648096849 2 3 2" xfId="37089"/>
    <cellStyle name="style1422648096849 2 4" xfId="11787"/>
    <cellStyle name="style1422648096849 2 4 2" xfId="32361"/>
    <cellStyle name="style1422648096849 2 5" xfId="21621"/>
    <cellStyle name="style1422648096849 2 6" xfId="6229"/>
    <cellStyle name="style1422648096849 2 7" xfId="26803"/>
    <cellStyle name="style1422648096849 2 8" xfId="42193"/>
    <cellStyle name="style1422648096849 3" xfId="1048"/>
    <cellStyle name="style1422648096849 3 2" xfId="1049"/>
    <cellStyle name="style1422648096849 3 2 2" xfId="16518"/>
    <cellStyle name="style1422648096849 3 2 2 2" xfId="37092"/>
    <cellStyle name="style1422648096849 3 2 3" xfId="14841"/>
    <cellStyle name="style1422648096849 3 2 3 2" xfId="35415"/>
    <cellStyle name="style1422648096849 3 2 4" xfId="21624"/>
    <cellStyle name="style1422648096849 3 2 5" xfId="6232"/>
    <cellStyle name="style1422648096849 3 2 6" xfId="26806"/>
    <cellStyle name="style1422648096849 3 2 7" xfId="42196"/>
    <cellStyle name="style1422648096849 3 3" xfId="16517"/>
    <cellStyle name="style1422648096849 3 3 2" xfId="37091"/>
    <cellStyle name="style1422648096849 3 4" xfId="12271"/>
    <cellStyle name="style1422648096849 3 4 2" xfId="32845"/>
    <cellStyle name="style1422648096849 3 5" xfId="21623"/>
    <cellStyle name="style1422648096849 3 6" xfId="6231"/>
    <cellStyle name="style1422648096849 3 7" xfId="26805"/>
    <cellStyle name="style1422648096849 3 8" xfId="42195"/>
    <cellStyle name="style1422648096849 4" xfId="1050"/>
    <cellStyle name="style1422648096849 4 2" xfId="16519"/>
    <cellStyle name="style1422648096849 4 2 2" xfId="37093"/>
    <cellStyle name="style1422648096849 4 3" xfId="12977"/>
    <cellStyle name="style1422648096849 4 3 2" xfId="33551"/>
    <cellStyle name="style1422648096849 4 4" xfId="21625"/>
    <cellStyle name="style1422648096849 4 5" xfId="6233"/>
    <cellStyle name="style1422648096849 4 6" xfId="26807"/>
    <cellStyle name="style1422648096849 4 7" xfId="42197"/>
    <cellStyle name="style1422648096849 5" xfId="15547"/>
    <cellStyle name="style1422648096849 5 2" xfId="36121"/>
    <cellStyle name="style1422648096849 6" xfId="10403"/>
    <cellStyle name="style1422648096849 6 2" xfId="30977"/>
    <cellStyle name="style1422648096849 7" xfId="21620"/>
    <cellStyle name="style1422648096849 8" xfId="5260"/>
    <cellStyle name="style1422648096849 9" xfId="25835"/>
    <cellStyle name="style1422648096879" xfId="1051"/>
    <cellStyle name="style1422648096879 10" xfId="42198"/>
    <cellStyle name="style1422648096879 2" xfId="1052"/>
    <cellStyle name="style1422648096879 2 2" xfId="1053"/>
    <cellStyle name="style1422648096879 2 2 2" xfId="16521"/>
    <cellStyle name="style1422648096879 2 2 2 2" xfId="37095"/>
    <cellStyle name="style1422648096879 2 2 3" xfId="14358"/>
    <cellStyle name="style1422648096879 2 2 3 2" xfId="34932"/>
    <cellStyle name="style1422648096879 2 2 4" xfId="21628"/>
    <cellStyle name="style1422648096879 2 2 5" xfId="6235"/>
    <cellStyle name="style1422648096879 2 2 6" xfId="26809"/>
    <cellStyle name="style1422648096879 2 2 7" xfId="42200"/>
    <cellStyle name="style1422648096879 2 3" xfId="16520"/>
    <cellStyle name="style1422648096879 2 3 2" xfId="37094"/>
    <cellStyle name="style1422648096879 2 4" xfId="11788"/>
    <cellStyle name="style1422648096879 2 4 2" xfId="32362"/>
    <cellStyle name="style1422648096879 2 5" xfId="21627"/>
    <cellStyle name="style1422648096879 2 6" xfId="6234"/>
    <cellStyle name="style1422648096879 2 7" xfId="26808"/>
    <cellStyle name="style1422648096879 2 8" xfId="42199"/>
    <cellStyle name="style1422648096879 3" xfId="1054"/>
    <cellStyle name="style1422648096879 3 2" xfId="1055"/>
    <cellStyle name="style1422648096879 3 2 2" xfId="16523"/>
    <cellStyle name="style1422648096879 3 2 2 2" xfId="37097"/>
    <cellStyle name="style1422648096879 3 2 3" xfId="14842"/>
    <cellStyle name="style1422648096879 3 2 3 2" xfId="35416"/>
    <cellStyle name="style1422648096879 3 2 4" xfId="21630"/>
    <cellStyle name="style1422648096879 3 2 5" xfId="6237"/>
    <cellStyle name="style1422648096879 3 2 6" xfId="26811"/>
    <cellStyle name="style1422648096879 3 2 7" xfId="42202"/>
    <cellStyle name="style1422648096879 3 3" xfId="16522"/>
    <cellStyle name="style1422648096879 3 3 2" xfId="37096"/>
    <cellStyle name="style1422648096879 3 4" xfId="12272"/>
    <cellStyle name="style1422648096879 3 4 2" xfId="32846"/>
    <cellStyle name="style1422648096879 3 5" xfId="21629"/>
    <cellStyle name="style1422648096879 3 6" xfId="6236"/>
    <cellStyle name="style1422648096879 3 7" xfId="26810"/>
    <cellStyle name="style1422648096879 3 8" xfId="42201"/>
    <cellStyle name="style1422648096879 4" xfId="1056"/>
    <cellStyle name="style1422648096879 4 2" xfId="16524"/>
    <cellStyle name="style1422648096879 4 2 2" xfId="37098"/>
    <cellStyle name="style1422648096879 4 3" xfId="12978"/>
    <cellStyle name="style1422648096879 4 3 2" xfId="33552"/>
    <cellStyle name="style1422648096879 4 4" xfId="21631"/>
    <cellStyle name="style1422648096879 4 5" xfId="6238"/>
    <cellStyle name="style1422648096879 4 6" xfId="26812"/>
    <cellStyle name="style1422648096879 4 7" xfId="42203"/>
    <cellStyle name="style1422648096879 5" xfId="15548"/>
    <cellStyle name="style1422648096879 5 2" xfId="36122"/>
    <cellStyle name="style1422648096879 6" xfId="10404"/>
    <cellStyle name="style1422648096879 6 2" xfId="30978"/>
    <cellStyle name="style1422648096879 7" xfId="21626"/>
    <cellStyle name="style1422648096879 8" xfId="5261"/>
    <cellStyle name="style1422648096879 9" xfId="25836"/>
    <cellStyle name="style1422648096916" xfId="1057"/>
    <cellStyle name="style1422648096916 10" xfId="42204"/>
    <cellStyle name="style1422648096916 2" xfId="1058"/>
    <cellStyle name="style1422648096916 2 2" xfId="1059"/>
    <cellStyle name="style1422648096916 2 2 2" xfId="16526"/>
    <cellStyle name="style1422648096916 2 2 2 2" xfId="37100"/>
    <cellStyle name="style1422648096916 2 2 3" xfId="14359"/>
    <cellStyle name="style1422648096916 2 2 3 2" xfId="34933"/>
    <cellStyle name="style1422648096916 2 2 4" xfId="21634"/>
    <cellStyle name="style1422648096916 2 2 5" xfId="6240"/>
    <cellStyle name="style1422648096916 2 2 6" xfId="26814"/>
    <cellStyle name="style1422648096916 2 2 7" xfId="42206"/>
    <cellStyle name="style1422648096916 2 3" xfId="16525"/>
    <cellStyle name="style1422648096916 2 3 2" xfId="37099"/>
    <cellStyle name="style1422648096916 2 4" xfId="11789"/>
    <cellStyle name="style1422648096916 2 4 2" xfId="32363"/>
    <cellStyle name="style1422648096916 2 5" xfId="21633"/>
    <cellStyle name="style1422648096916 2 6" xfId="6239"/>
    <cellStyle name="style1422648096916 2 7" xfId="26813"/>
    <cellStyle name="style1422648096916 2 8" xfId="42205"/>
    <cellStyle name="style1422648096916 3" xfId="1060"/>
    <cellStyle name="style1422648096916 3 2" xfId="1061"/>
    <cellStyle name="style1422648096916 3 2 2" xfId="16528"/>
    <cellStyle name="style1422648096916 3 2 2 2" xfId="37102"/>
    <cellStyle name="style1422648096916 3 2 3" xfId="14843"/>
    <cellStyle name="style1422648096916 3 2 3 2" xfId="35417"/>
    <cellStyle name="style1422648096916 3 2 4" xfId="21636"/>
    <cellStyle name="style1422648096916 3 2 5" xfId="6242"/>
    <cellStyle name="style1422648096916 3 2 6" xfId="26816"/>
    <cellStyle name="style1422648096916 3 2 7" xfId="42208"/>
    <cellStyle name="style1422648096916 3 3" xfId="16527"/>
    <cellStyle name="style1422648096916 3 3 2" xfId="37101"/>
    <cellStyle name="style1422648096916 3 4" xfId="12273"/>
    <cellStyle name="style1422648096916 3 4 2" xfId="32847"/>
    <cellStyle name="style1422648096916 3 5" xfId="21635"/>
    <cellStyle name="style1422648096916 3 6" xfId="6241"/>
    <cellStyle name="style1422648096916 3 7" xfId="26815"/>
    <cellStyle name="style1422648096916 3 8" xfId="42207"/>
    <cellStyle name="style1422648096916 4" xfId="1062"/>
    <cellStyle name="style1422648096916 4 2" xfId="16529"/>
    <cellStyle name="style1422648096916 4 2 2" xfId="37103"/>
    <cellStyle name="style1422648096916 4 3" xfId="12979"/>
    <cellStyle name="style1422648096916 4 3 2" xfId="33553"/>
    <cellStyle name="style1422648096916 4 4" xfId="21637"/>
    <cellStyle name="style1422648096916 4 5" xfId="6243"/>
    <cellStyle name="style1422648096916 4 6" xfId="26817"/>
    <cellStyle name="style1422648096916 4 7" xfId="42209"/>
    <cellStyle name="style1422648096916 5" xfId="15549"/>
    <cellStyle name="style1422648096916 5 2" xfId="36123"/>
    <cellStyle name="style1422648096916 6" xfId="10405"/>
    <cellStyle name="style1422648096916 6 2" xfId="30979"/>
    <cellStyle name="style1422648096916 7" xfId="21632"/>
    <cellStyle name="style1422648096916 8" xfId="5262"/>
    <cellStyle name="style1422648096916 9" xfId="25837"/>
    <cellStyle name="style1422648096945" xfId="1063"/>
    <cellStyle name="style1422648096945 10" xfId="42210"/>
    <cellStyle name="style1422648096945 2" xfId="1064"/>
    <cellStyle name="style1422648096945 2 2" xfId="1065"/>
    <cellStyle name="style1422648096945 2 2 2" xfId="16531"/>
    <cellStyle name="style1422648096945 2 2 2 2" xfId="37105"/>
    <cellStyle name="style1422648096945 2 2 3" xfId="14360"/>
    <cellStyle name="style1422648096945 2 2 3 2" xfId="34934"/>
    <cellStyle name="style1422648096945 2 2 4" xfId="21640"/>
    <cellStyle name="style1422648096945 2 2 5" xfId="6245"/>
    <cellStyle name="style1422648096945 2 2 6" xfId="26819"/>
    <cellStyle name="style1422648096945 2 2 7" xfId="42212"/>
    <cellStyle name="style1422648096945 2 3" xfId="16530"/>
    <cellStyle name="style1422648096945 2 3 2" xfId="37104"/>
    <cellStyle name="style1422648096945 2 4" xfId="11790"/>
    <cellStyle name="style1422648096945 2 4 2" xfId="32364"/>
    <cellStyle name="style1422648096945 2 5" xfId="21639"/>
    <cellStyle name="style1422648096945 2 6" xfId="6244"/>
    <cellStyle name="style1422648096945 2 7" xfId="26818"/>
    <cellStyle name="style1422648096945 2 8" xfId="42211"/>
    <cellStyle name="style1422648096945 3" xfId="1066"/>
    <cellStyle name="style1422648096945 3 2" xfId="1067"/>
    <cellStyle name="style1422648096945 3 2 2" xfId="16533"/>
    <cellStyle name="style1422648096945 3 2 2 2" xfId="37107"/>
    <cellStyle name="style1422648096945 3 2 3" xfId="14844"/>
    <cellStyle name="style1422648096945 3 2 3 2" xfId="35418"/>
    <cellStyle name="style1422648096945 3 2 4" xfId="21642"/>
    <cellStyle name="style1422648096945 3 2 5" xfId="6247"/>
    <cellStyle name="style1422648096945 3 2 6" xfId="26821"/>
    <cellStyle name="style1422648096945 3 2 7" xfId="42214"/>
    <cellStyle name="style1422648096945 3 3" xfId="16532"/>
    <cellStyle name="style1422648096945 3 3 2" xfId="37106"/>
    <cellStyle name="style1422648096945 3 4" xfId="12274"/>
    <cellStyle name="style1422648096945 3 4 2" xfId="32848"/>
    <cellStyle name="style1422648096945 3 5" xfId="21641"/>
    <cellStyle name="style1422648096945 3 6" xfId="6246"/>
    <cellStyle name="style1422648096945 3 7" xfId="26820"/>
    <cellStyle name="style1422648096945 3 8" xfId="42213"/>
    <cellStyle name="style1422648096945 4" xfId="1068"/>
    <cellStyle name="style1422648096945 4 2" xfId="16534"/>
    <cellStyle name="style1422648096945 4 2 2" xfId="37108"/>
    <cellStyle name="style1422648096945 4 3" xfId="12980"/>
    <cellStyle name="style1422648096945 4 3 2" xfId="33554"/>
    <cellStyle name="style1422648096945 4 4" xfId="21643"/>
    <cellStyle name="style1422648096945 4 5" xfId="6248"/>
    <cellStyle name="style1422648096945 4 6" xfId="26822"/>
    <cellStyle name="style1422648096945 4 7" xfId="42215"/>
    <cellStyle name="style1422648096945 5" xfId="15550"/>
    <cellStyle name="style1422648096945 5 2" xfId="36124"/>
    <cellStyle name="style1422648096945 6" xfId="10406"/>
    <cellStyle name="style1422648096945 6 2" xfId="30980"/>
    <cellStyle name="style1422648096945 7" xfId="21638"/>
    <cellStyle name="style1422648096945 8" xfId="5263"/>
    <cellStyle name="style1422648096945 9" xfId="25838"/>
    <cellStyle name="style1422648096974" xfId="1069"/>
    <cellStyle name="style1422648096974 10" xfId="42216"/>
    <cellStyle name="style1422648096974 2" xfId="1070"/>
    <cellStyle name="style1422648096974 2 2" xfId="1071"/>
    <cellStyle name="style1422648096974 2 2 2" xfId="16536"/>
    <cellStyle name="style1422648096974 2 2 2 2" xfId="37110"/>
    <cellStyle name="style1422648096974 2 2 3" xfId="14361"/>
    <cellStyle name="style1422648096974 2 2 3 2" xfId="34935"/>
    <cellStyle name="style1422648096974 2 2 4" xfId="21646"/>
    <cellStyle name="style1422648096974 2 2 5" xfId="6250"/>
    <cellStyle name="style1422648096974 2 2 6" xfId="26824"/>
    <cellStyle name="style1422648096974 2 2 7" xfId="42218"/>
    <cellStyle name="style1422648096974 2 3" xfId="16535"/>
    <cellStyle name="style1422648096974 2 3 2" xfId="37109"/>
    <cellStyle name="style1422648096974 2 4" xfId="11791"/>
    <cellStyle name="style1422648096974 2 4 2" xfId="32365"/>
    <cellStyle name="style1422648096974 2 5" xfId="21645"/>
    <cellStyle name="style1422648096974 2 6" xfId="6249"/>
    <cellStyle name="style1422648096974 2 7" xfId="26823"/>
    <cellStyle name="style1422648096974 2 8" xfId="42217"/>
    <cellStyle name="style1422648096974 3" xfId="1072"/>
    <cellStyle name="style1422648096974 3 2" xfId="1073"/>
    <cellStyle name="style1422648096974 3 2 2" xfId="16538"/>
    <cellStyle name="style1422648096974 3 2 2 2" xfId="37112"/>
    <cellStyle name="style1422648096974 3 2 3" xfId="14845"/>
    <cellStyle name="style1422648096974 3 2 3 2" xfId="35419"/>
    <cellStyle name="style1422648096974 3 2 4" xfId="21648"/>
    <cellStyle name="style1422648096974 3 2 5" xfId="6252"/>
    <cellStyle name="style1422648096974 3 2 6" xfId="26826"/>
    <cellStyle name="style1422648096974 3 2 7" xfId="42220"/>
    <cellStyle name="style1422648096974 3 3" xfId="16537"/>
    <cellStyle name="style1422648096974 3 3 2" xfId="37111"/>
    <cellStyle name="style1422648096974 3 4" xfId="12275"/>
    <cellStyle name="style1422648096974 3 4 2" xfId="32849"/>
    <cellStyle name="style1422648096974 3 5" xfId="21647"/>
    <cellStyle name="style1422648096974 3 6" xfId="6251"/>
    <cellStyle name="style1422648096974 3 7" xfId="26825"/>
    <cellStyle name="style1422648096974 3 8" xfId="42219"/>
    <cellStyle name="style1422648096974 4" xfId="1074"/>
    <cellStyle name="style1422648096974 4 2" xfId="16539"/>
    <cellStyle name="style1422648096974 4 2 2" xfId="37113"/>
    <cellStyle name="style1422648096974 4 3" xfId="12981"/>
    <cellStyle name="style1422648096974 4 3 2" xfId="33555"/>
    <cellStyle name="style1422648096974 4 4" xfId="21649"/>
    <cellStyle name="style1422648096974 4 5" xfId="6253"/>
    <cellStyle name="style1422648096974 4 6" xfId="26827"/>
    <cellStyle name="style1422648096974 4 7" xfId="42221"/>
    <cellStyle name="style1422648096974 5" xfId="15551"/>
    <cellStyle name="style1422648096974 5 2" xfId="36125"/>
    <cellStyle name="style1422648096974 6" xfId="10407"/>
    <cellStyle name="style1422648096974 6 2" xfId="30981"/>
    <cellStyle name="style1422648096974 7" xfId="21644"/>
    <cellStyle name="style1422648096974 8" xfId="5264"/>
    <cellStyle name="style1422648096974 9" xfId="25839"/>
    <cellStyle name="style1422651242080" xfId="1075"/>
    <cellStyle name="style1422651242080 10" xfId="42222"/>
    <cellStyle name="style1422651242080 2" xfId="1076"/>
    <cellStyle name="style1422651242080 2 2" xfId="1077"/>
    <cellStyle name="style1422651242080 2 2 2" xfId="16541"/>
    <cellStyle name="style1422651242080 2 2 2 2" xfId="37115"/>
    <cellStyle name="style1422651242080 2 2 3" xfId="14464"/>
    <cellStyle name="style1422651242080 2 2 3 2" xfId="35038"/>
    <cellStyle name="style1422651242080 2 2 4" xfId="21652"/>
    <cellStyle name="style1422651242080 2 2 5" xfId="6255"/>
    <cellStyle name="style1422651242080 2 2 6" xfId="26829"/>
    <cellStyle name="style1422651242080 2 2 7" xfId="42224"/>
    <cellStyle name="style1422651242080 2 3" xfId="16540"/>
    <cellStyle name="style1422651242080 2 3 2" xfId="37114"/>
    <cellStyle name="style1422651242080 2 4" xfId="11894"/>
    <cellStyle name="style1422651242080 2 4 2" xfId="32468"/>
    <cellStyle name="style1422651242080 2 5" xfId="21651"/>
    <cellStyle name="style1422651242080 2 6" xfId="6254"/>
    <cellStyle name="style1422651242080 2 7" xfId="26828"/>
    <cellStyle name="style1422651242080 2 8" xfId="42223"/>
    <cellStyle name="style1422651242080 3" xfId="1078"/>
    <cellStyle name="style1422651242080 3 2" xfId="1079"/>
    <cellStyle name="style1422651242080 3 2 2" xfId="16543"/>
    <cellStyle name="style1422651242080 3 2 2 2" xfId="37117"/>
    <cellStyle name="style1422651242080 3 2 3" xfId="14948"/>
    <cellStyle name="style1422651242080 3 2 3 2" xfId="35522"/>
    <cellStyle name="style1422651242080 3 2 4" xfId="21654"/>
    <cellStyle name="style1422651242080 3 2 5" xfId="6257"/>
    <cellStyle name="style1422651242080 3 2 6" xfId="26831"/>
    <cellStyle name="style1422651242080 3 2 7" xfId="42226"/>
    <cellStyle name="style1422651242080 3 3" xfId="16542"/>
    <cellStyle name="style1422651242080 3 3 2" xfId="37116"/>
    <cellStyle name="style1422651242080 3 4" xfId="12378"/>
    <cellStyle name="style1422651242080 3 4 2" xfId="32952"/>
    <cellStyle name="style1422651242080 3 5" xfId="21653"/>
    <cellStyle name="style1422651242080 3 6" xfId="6256"/>
    <cellStyle name="style1422651242080 3 7" xfId="26830"/>
    <cellStyle name="style1422651242080 3 8" xfId="42225"/>
    <cellStyle name="style1422651242080 4" xfId="1080"/>
    <cellStyle name="style1422651242080 4 2" xfId="16544"/>
    <cellStyle name="style1422651242080 4 2 2" xfId="37118"/>
    <cellStyle name="style1422651242080 4 3" xfId="12982"/>
    <cellStyle name="style1422651242080 4 3 2" xfId="33556"/>
    <cellStyle name="style1422651242080 4 4" xfId="21655"/>
    <cellStyle name="style1422651242080 4 5" xfId="6258"/>
    <cellStyle name="style1422651242080 4 6" xfId="26832"/>
    <cellStyle name="style1422651242080 4 7" xfId="42227"/>
    <cellStyle name="style1422651242080 5" xfId="15654"/>
    <cellStyle name="style1422651242080 5 2" xfId="36228"/>
    <cellStyle name="style1422651242080 6" xfId="10510"/>
    <cellStyle name="style1422651242080 6 2" xfId="31084"/>
    <cellStyle name="style1422651242080 7" xfId="21650"/>
    <cellStyle name="style1422651242080 8" xfId="5367"/>
    <cellStyle name="style1422651242080 9" xfId="25942"/>
    <cellStyle name="style1422651242194" xfId="1081"/>
    <cellStyle name="style1422651242194 10" xfId="42228"/>
    <cellStyle name="style1422651242194 2" xfId="1082"/>
    <cellStyle name="style1422651242194 2 2" xfId="1083"/>
    <cellStyle name="style1422651242194 2 2 2" xfId="16546"/>
    <cellStyle name="style1422651242194 2 2 2 2" xfId="37120"/>
    <cellStyle name="style1422651242194 2 2 3" xfId="14463"/>
    <cellStyle name="style1422651242194 2 2 3 2" xfId="35037"/>
    <cellStyle name="style1422651242194 2 2 4" xfId="21658"/>
    <cellStyle name="style1422651242194 2 2 5" xfId="6260"/>
    <cellStyle name="style1422651242194 2 2 6" xfId="26834"/>
    <cellStyle name="style1422651242194 2 2 7" xfId="42230"/>
    <cellStyle name="style1422651242194 2 3" xfId="16545"/>
    <cellStyle name="style1422651242194 2 3 2" xfId="37119"/>
    <cellStyle name="style1422651242194 2 4" xfId="11893"/>
    <cellStyle name="style1422651242194 2 4 2" xfId="32467"/>
    <cellStyle name="style1422651242194 2 5" xfId="21657"/>
    <cellStyle name="style1422651242194 2 6" xfId="6259"/>
    <cellStyle name="style1422651242194 2 7" xfId="26833"/>
    <cellStyle name="style1422651242194 2 8" xfId="42229"/>
    <cellStyle name="style1422651242194 3" xfId="1084"/>
    <cellStyle name="style1422651242194 3 2" xfId="1085"/>
    <cellStyle name="style1422651242194 3 2 2" xfId="16548"/>
    <cellStyle name="style1422651242194 3 2 2 2" xfId="37122"/>
    <cellStyle name="style1422651242194 3 2 3" xfId="14947"/>
    <cellStyle name="style1422651242194 3 2 3 2" xfId="35521"/>
    <cellStyle name="style1422651242194 3 2 4" xfId="21660"/>
    <cellStyle name="style1422651242194 3 2 5" xfId="6262"/>
    <cellStyle name="style1422651242194 3 2 6" xfId="26836"/>
    <cellStyle name="style1422651242194 3 2 7" xfId="42232"/>
    <cellStyle name="style1422651242194 3 3" xfId="16547"/>
    <cellStyle name="style1422651242194 3 3 2" xfId="37121"/>
    <cellStyle name="style1422651242194 3 4" xfId="12377"/>
    <cellStyle name="style1422651242194 3 4 2" xfId="32951"/>
    <cellStyle name="style1422651242194 3 5" xfId="21659"/>
    <cellStyle name="style1422651242194 3 6" xfId="6261"/>
    <cellStyle name="style1422651242194 3 7" xfId="26835"/>
    <cellStyle name="style1422651242194 3 8" xfId="42231"/>
    <cellStyle name="style1422651242194 4" xfId="1086"/>
    <cellStyle name="style1422651242194 4 2" xfId="16549"/>
    <cellStyle name="style1422651242194 4 2 2" xfId="37123"/>
    <cellStyle name="style1422651242194 4 3" xfId="12983"/>
    <cellStyle name="style1422651242194 4 3 2" xfId="33557"/>
    <cellStyle name="style1422651242194 4 4" xfId="21661"/>
    <cellStyle name="style1422651242194 4 5" xfId="6263"/>
    <cellStyle name="style1422651242194 4 6" xfId="26837"/>
    <cellStyle name="style1422651242194 4 7" xfId="42233"/>
    <cellStyle name="style1422651242194 5" xfId="15653"/>
    <cellStyle name="style1422651242194 5 2" xfId="36227"/>
    <cellStyle name="style1422651242194 6" xfId="10509"/>
    <cellStyle name="style1422651242194 6 2" xfId="31083"/>
    <cellStyle name="style1422651242194 7" xfId="21656"/>
    <cellStyle name="style1422651242194 8" xfId="5366"/>
    <cellStyle name="style1422651242194 9" xfId="25941"/>
    <cellStyle name="style1422651242234" xfId="1087"/>
    <cellStyle name="style1422651242234 10" xfId="42234"/>
    <cellStyle name="style1422651242234 2" xfId="1088"/>
    <cellStyle name="style1422651242234 2 2" xfId="1089"/>
    <cellStyle name="style1422651242234 2 2 2" xfId="16551"/>
    <cellStyle name="style1422651242234 2 2 2 2" xfId="37125"/>
    <cellStyle name="style1422651242234 2 2 3" xfId="14462"/>
    <cellStyle name="style1422651242234 2 2 3 2" xfId="35036"/>
    <cellStyle name="style1422651242234 2 2 4" xfId="21664"/>
    <cellStyle name="style1422651242234 2 2 5" xfId="6265"/>
    <cellStyle name="style1422651242234 2 2 6" xfId="26839"/>
    <cellStyle name="style1422651242234 2 2 7" xfId="42236"/>
    <cellStyle name="style1422651242234 2 3" xfId="16550"/>
    <cellStyle name="style1422651242234 2 3 2" xfId="37124"/>
    <cellStyle name="style1422651242234 2 4" xfId="11892"/>
    <cellStyle name="style1422651242234 2 4 2" xfId="32466"/>
    <cellStyle name="style1422651242234 2 5" xfId="21663"/>
    <cellStyle name="style1422651242234 2 6" xfId="6264"/>
    <cellStyle name="style1422651242234 2 7" xfId="26838"/>
    <cellStyle name="style1422651242234 2 8" xfId="42235"/>
    <cellStyle name="style1422651242234 3" xfId="1090"/>
    <cellStyle name="style1422651242234 3 2" xfId="1091"/>
    <cellStyle name="style1422651242234 3 2 2" xfId="16553"/>
    <cellStyle name="style1422651242234 3 2 2 2" xfId="37127"/>
    <cellStyle name="style1422651242234 3 2 3" xfId="14946"/>
    <cellStyle name="style1422651242234 3 2 3 2" xfId="35520"/>
    <cellStyle name="style1422651242234 3 2 4" xfId="21666"/>
    <cellStyle name="style1422651242234 3 2 5" xfId="6267"/>
    <cellStyle name="style1422651242234 3 2 6" xfId="26841"/>
    <cellStyle name="style1422651242234 3 2 7" xfId="42238"/>
    <cellStyle name="style1422651242234 3 3" xfId="16552"/>
    <cellStyle name="style1422651242234 3 3 2" xfId="37126"/>
    <cellStyle name="style1422651242234 3 4" xfId="12376"/>
    <cellStyle name="style1422651242234 3 4 2" xfId="32950"/>
    <cellStyle name="style1422651242234 3 5" xfId="21665"/>
    <cellStyle name="style1422651242234 3 6" xfId="6266"/>
    <cellStyle name="style1422651242234 3 7" xfId="26840"/>
    <cellStyle name="style1422651242234 3 8" xfId="42237"/>
    <cellStyle name="style1422651242234 4" xfId="1092"/>
    <cellStyle name="style1422651242234 4 2" xfId="16554"/>
    <cellStyle name="style1422651242234 4 2 2" xfId="37128"/>
    <cellStyle name="style1422651242234 4 3" xfId="12984"/>
    <cellStyle name="style1422651242234 4 3 2" xfId="33558"/>
    <cellStyle name="style1422651242234 4 4" xfId="21667"/>
    <cellStyle name="style1422651242234 4 5" xfId="6268"/>
    <cellStyle name="style1422651242234 4 6" xfId="26842"/>
    <cellStyle name="style1422651242234 4 7" xfId="42239"/>
    <cellStyle name="style1422651242234 5" xfId="15652"/>
    <cellStyle name="style1422651242234 5 2" xfId="36226"/>
    <cellStyle name="style1422651242234 6" xfId="10508"/>
    <cellStyle name="style1422651242234 6 2" xfId="31082"/>
    <cellStyle name="style1422651242234 7" xfId="21662"/>
    <cellStyle name="style1422651242234 8" xfId="5365"/>
    <cellStyle name="style1422651242234 9" xfId="25940"/>
    <cellStyle name="style1422651242277" xfId="1093"/>
    <cellStyle name="style1422651242277 10" xfId="42240"/>
    <cellStyle name="style1422651242277 2" xfId="1094"/>
    <cellStyle name="style1422651242277 2 2" xfId="1095"/>
    <cellStyle name="style1422651242277 2 2 2" xfId="16556"/>
    <cellStyle name="style1422651242277 2 2 2 2" xfId="37130"/>
    <cellStyle name="style1422651242277 2 2 3" xfId="14461"/>
    <cellStyle name="style1422651242277 2 2 3 2" xfId="35035"/>
    <cellStyle name="style1422651242277 2 2 4" xfId="21670"/>
    <cellStyle name="style1422651242277 2 2 5" xfId="6270"/>
    <cellStyle name="style1422651242277 2 2 6" xfId="26844"/>
    <cellStyle name="style1422651242277 2 2 7" xfId="42242"/>
    <cellStyle name="style1422651242277 2 3" xfId="16555"/>
    <cellStyle name="style1422651242277 2 3 2" xfId="37129"/>
    <cellStyle name="style1422651242277 2 4" xfId="11891"/>
    <cellStyle name="style1422651242277 2 4 2" xfId="32465"/>
    <cellStyle name="style1422651242277 2 5" xfId="21669"/>
    <cellStyle name="style1422651242277 2 6" xfId="6269"/>
    <cellStyle name="style1422651242277 2 7" xfId="26843"/>
    <cellStyle name="style1422651242277 2 8" xfId="42241"/>
    <cellStyle name="style1422651242277 3" xfId="1096"/>
    <cellStyle name="style1422651242277 3 2" xfId="1097"/>
    <cellStyle name="style1422651242277 3 2 2" xfId="16558"/>
    <cellStyle name="style1422651242277 3 2 2 2" xfId="37132"/>
    <cellStyle name="style1422651242277 3 2 3" xfId="14945"/>
    <cellStyle name="style1422651242277 3 2 3 2" xfId="35519"/>
    <cellStyle name="style1422651242277 3 2 4" xfId="21672"/>
    <cellStyle name="style1422651242277 3 2 5" xfId="6272"/>
    <cellStyle name="style1422651242277 3 2 6" xfId="26846"/>
    <cellStyle name="style1422651242277 3 2 7" xfId="42244"/>
    <cellStyle name="style1422651242277 3 3" xfId="16557"/>
    <cellStyle name="style1422651242277 3 3 2" xfId="37131"/>
    <cellStyle name="style1422651242277 3 4" xfId="12375"/>
    <cellStyle name="style1422651242277 3 4 2" xfId="32949"/>
    <cellStyle name="style1422651242277 3 5" xfId="21671"/>
    <cellStyle name="style1422651242277 3 6" xfId="6271"/>
    <cellStyle name="style1422651242277 3 7" xfId="26845"/>
    <cellStyle name="style1422651242277 3 8" xfId="42243"/>
    <cellStyle name="style1422651242277 4" xfId="1098"/>
    <cellStyle name="style1422651242277 4 2" xfId="16559"/>
    <cellStyle name="style1422651242277 4 2 2" xfId="37133"/>
    <cellStyle name="style1422651242277 4 3" xfId="12985"/>
    <cellStyle name="style1422651242277 4 3 2" xfId="33559"/>
    <cellStyle name="style1422651242277 4 4" xfId="21673"/>
    <cellStyle name="style1422651242277 4 5" xfId="6273"/>
    <cellStyle name="style1422651242277 4 6" xfId="26847"/>
    <cellStyle name="style1422651242277 4 7" xfId="42245"/>
    <cellStyle name="style1422651242277 5" xfId="15651"/>
    <cellStyle name="style1422651242277 5 2" xfId="36225"/>
    <cellStyle name="style1422651242277 6" xfId="10507"/>
    <cellStyle name="style1422651242277 6 2" xfId="31081"/>
    <cellStyle name="style1422651242277 7" xfId="21668"/>
    <cellStyle name="style1422651242277 8" xfId="5364"/>
    <cellStyle name="style1422651242277 9" xfId="25939"/>
    <cellStyle name="style1422651242327" xfId="1099"/>
    <cellStyle name="style1422651242327 10" xfId="42246"/>
    <cellStyle name="style1422651242327 2" xfId="1100"/>
    <cellStyle name="style1422651242327 2 2" xfId="1101"/>
    <cellStyle name="style1422651242327 2 2 2" xfId="16561"/>
    <cellStyle name="style1422651242327 2 2 2 2" xfId="37135"/>
    <cellStyle name="style1422651242327 2 2 3" xfId="14460"/>
    <cellStyle name="style1422651242327 2 2 3 2" xfId="35034"/>
    <cellStyle name="style1422651242327 2 2 4" xfId="21676"/>
    <cellStyle name="style1422651242327 2 2 5" xfId="6275"/>
    <cellStyle name="style1422651242327 2 2 6" xfId="26849"/>
    <cellStyle name="style1422651242327 2 2 7" xfId="42248"/>
    <cellStyle name="style1422651242327 2 3" xfId="16560"/>
    <cellStyle name="style1422651242327 2 3 2" xfId="37134"/>
    <cellStyle name="style1422651242327 2 4" xfId="11890"/>
    <cellStyle name="style1422651242327 2 4 2" xfId="32464"/>
    <cellStyle name="style1422651242327 2 5" xfId="21675"/>
    <cellStyle name="style1422651242327 2 6" xfId="6274"/>
    <cellStyle name="style1422651242327 2 7" xfId="26848"/>
    <cellStyle name="style1422651242327 2 8" xfId="42247"/>
    <cellStyle name="style1422651242327 3" xfId="1102"/>
    <cellStyle name="style1422651242327 3 2" xfId="1103"/>
    <cellStyle name="style1422651242327 3 2 2" xfId="16563"/>
    <cellStyle name="style1422651242327 3 2 2 2" xfId="37137"/>
    <cellStyle name="style1422651242327 3 2 3" xfId="14944"/>
    <cellStyle name="style1422651242327 3 2 3 2" xfId="35518"/>
    <cellStyle name="style1422651242327 3 2 4" xfId="21678"/>
    <cellStyle name="style1422651242327 3 2 5" xfId="6277"/>
    <cellStyle name="style1422651242327 3 2 6" xfId="26851"/>
    <cellStyle name="style1422651242327 3 2 7" xfId="42250"/>
    <cellStyle name="style1422651242327 3 3" xfId="16562"/>
    <cellStyle name="style1422651242327 3 3 2" xfId="37136"/>
    <cellStyle name="style1422651242327 3 4" xfId="12374"/>
    <cellStyle name="style1422651242327 3 4 2" xfId="32948"/>
    <cellStyle name="style1422651242327 3 5" xfId="21677"/>
    <cellStyle name="style1422651242327 3 6" xfId="6276"/>
    <cellStyle name="style1422651242327 3 7" xfId="26850"/>
    <cellStyle name="style1422651242327 3 8" xfId="42249"/>
    <cellStyle name="style1422651242327 4" xfId="1104"/>
    <cellStyle name="style1422651242327 4 2" xfId="16564"/>
    <cellStyle name="style1422651242327 4 2 2" xfId="37138"/>
    <cellStyle name="style1422651242327 4 3" xfId="12986"/>
    <cellStyle name="style1422651242327 4 3 2" xfId="33560"/>
    <cellStyle name="style1422651242327 4 4" xfId="21679"/>
    <cellStyle name="style1422651242327 4 5" xfId="6278"/>
    <cellStyle name="style1422651242327 4 6" xfId="26852"/>
    <cellStyle name="style1422651242327 4 7" xfId="42251"/>
    <cellStyle name="style1422651242327 5" xfId="15650"/>
    <cellStyle name="style1422651242327 5 2" xfId="36224"/>
    <cellStyle name="style1422651242327 6" xfId="10506"/>
    <cellStyle name="style1422651242327 6 2" xfId="31080"/>
    <cellStyle name="style1422651242327 7" xfId="21674"/>
    <cellStyle name="style1422651242327 8" xfId="5363"/>
    <cellStyle name="style1422651242327 9" xfId="25938"/>
    <cellStyle name="style1422651242374" xfId="1105"/>
    <cellStyle name="style1422651242374 10" xfId="42252"/>
    <cellStyle name="style1422651242374 2" xfId="1106"/>
    <cellStyle name="style1422651242374 2 2" xfId="1107"/>
    <cellStyle name="style1422651242374 2 2 2" xfId="16566"/>
    <cellStyle name="style1422651242374 2 2 2 2" xfId="37140"/>
    <cellStyle name="style1422651242374 2 2 3" xfId="14459"/>
    <cellStyle name="style1422651242374 2 2 3 2" xfId="35033"/>
    <cellStyle name="style1422651242374 2 2 4" xfId="21682"/>
    <cellStyle name="style1422651242374 2 2 5" xfId="6280"/>
    <cellStyle name="style1422651242374 2 2 6" xfId="26854"/>
    <cellStyle name="style1422651242374 2 2 7" xfId="42254"/>
    <cellStyle name="style1422651242374 2 3" xfId="16565"/>
    <cellStyle name="style1422651242374 2 3 2" xfId="37139"/>
    <cellStyle name="style1422651242374 2 4" xfId="11889"/>
    <cellStyle name="style1422651242374 2 4 2" xfId="32463"/>
    <cellStyle name="style1422651242374 2 5" xfId="21681"/>
    <cellStyle name="style1422651242374 2 6" xfId="6279"/>
    <cellStyle name="style1422651242374 2 7" xfId="26853"/>
    <cellStyle name="style1422651242374 2 8" xfId="42253"/>
    <cellStyle name="style1422651242374 3" xfId="1108"/>
    <cellStyle name="style1422651242374 3 2" xfId="1109"/>
    <cellStyle name="style1422651242374 3 2 2" xfId="16568"/>
    <cellStyle name="style1422651242374 3 2 2 2" xfId="37142"/>
    <cellStyle name="style1422651242374 3 2 3" xfId="14943"/>
    <cellStyle name="style1422651242374 3 2 3 2" xfId="35517"/>
    <cellStyle name="style1422651242374 3 2 4" xfId="21684"/>
    <cellStyle name="style1422651242374 3 2 5" xfId="6282"/>
    <cellStyle name="style1422651242374 3 2 6" xfId="26856"/>
    <cellStyle name="style1422651242374 3 2 7" xfId="42256"/>
    <cellStyle name="style1422651242374 3 3" xfId="16567"/>
    <cellStyle name="style1422651242374 3 3 2" xfId="37141"/>
    <cellStyle name="style1422651242374 3 4" xfId="12373"/>
    <cellStyle name="style1422651242374 3 4 2" xfId="32947"/>
    <cellStyle name="style1422651242374 3 5" xfId="21683"/>
    <cellStyle name="style1422651242374 3 6" xfId="6281"/>
    <cellStyle name="style1422651242374 3 7" xfId="26855"/>
    <cellStyle name="style1422651242374 3 8" xfId="42255"/>
    <cellStyle name="style1422651242374 4" xfId="1110"/>
    <cellStyle name="style1422651242374 4 2" xfId="16569"/>
    <cellStyle name="style1422651242374 4 2 2" xfId="37143"/>
    <cellStyle name="style1422651242374 4 3" xfId="12987"/>
    <cellStyle name="style1422651242374 4 3 2" xfId="33561"/>
    <cellStyle name="style1422651242374 4 4" xfId="21685"/>
    <cellStyle name="style1422651242374 4 5" xfId="6283"/>
    <cellStyle name="style1422651242374 4 6" xfId="26857"/>
    <cellStyle name="style1422651242374 4 7" xfId="42257"/>
    <cellStyle name="style1422651242374 5" xfId="15649"/>
    <cellStyle name="style1422651242374 5 2" xfId="36223"/>
    <cellStyle name="style1422651242374 6" xfId="10505"/>
    <cellStyle name="style1422651242374 6 2" xfId="31079"/>
    <cellStyle name="style1422651242374 7" xfId="21680"/>
    <cellStyle name="style1422651242374 8" xfId="5362"/>
    <cellStyle name="style1422651242374 9" xfId="25937"/>
    <cellStyle name="style1422651242421" xfId="1111"/>
    <cellStyle name="style1422651242421 10" xfId="42258"/>
    <cellStyle name="style1422651242421 2" xfId="1112"/>
    <cellStyle name="style1422651242421 2 2" xfId="1113"/>
    <cellStyle name="style1422651242421 2 2 2" xfId="16571"/>
    <cellStyle name="style1422651242421 2 2 2 2" xfId="37145"/>
    <cellStyle name="style1422651242421 2 2 3" xfId="14458"/>
    <cellStyle name="style1422651242421 2 2 3 2" xfId="35032"/>
    <cellStyle name="style1422651242421 2 2 4" xfId="21688"/>
    <cellStyle name="style1422651242421 2 2 5" xfId="6285"/>
    <cellStyle name="style1422651242421 2 2 6" xfId="26859"/>
    <cellStyle name="style1422651242421 2 2 7" xfId="42260"/>
    <cellStyle name="style1422651242421 2 3" xfId="16570"/>
    <cellStyle name="style1422651242421 2 3 2" xfId="37144"/>
    <cellStyle name="style1422651242421 2 4" xfId="11888"/>
    <cellStyle name="style1422651242421 2 4 2" xfId="32462"/>
    <cellStyle name="style1422651242421 2 5" xfId="21687"/>
    <cellStyle name="style1422651242421 2 6" xfId="6284"/>
    <cellStyle name="style1422651242421 2 7" xfId="26858"/>
    <cellStyle name="style1422651242421 2 8" xfId="42259"/>
    <cellStyle name="style1422651242421 3" xfId="1114"/>
    <cellStyle name="style1422651242421 3 2" xfId="1115"/>
    <cellStyle name="style1422651242421 3 2 2" xfId="16573"/>
    <cellStyle name="style1422651242421 3 2 2 2" xfId="37147"/>
    <cellStyle name="style1422651242421 3 2 3" xfId="14942"/>
    <cellStyle name="style1422651242421 3 2 3 2" xfId="35516"/>
    <cellStyle name="style1422651242421 3 2 4" xfId="21690"/>
    <cellStyle name="style1422651242421 3 2 5" xfId="6287"/>
    <cellStyle name="style1422651242421 3 2 6" xfId="26861"/>
    <cellStyle name="style1422651242421 3 2 7" xfId="42262"/>
    <cellStyle name="style1422651242421 3 3" xfId="16572"/>
    <cellStyle name="style1422651242421 3 3 2" xfId="37146"/>
    <cellStyle name="style1422651242421 3 4" xfId="12372"/>
    <cellStyle name="style1422651242421 3 4 2" xfId="32946"/>
    <cellStyle name="style1422651242421 3 5" xfId="21689"/>
    <cellStyle name="style1422651242421 3 6" xfId="6286"/>
    <cellStyle name="style1422651242421 3 7" xfId="26860"/>
    <cellStyle name="style1422651242421 3 8" xfId="42261"/>
    <cellStyle name="style1422651242421 4" xfId="1116"/>
    <cellStyle name="style1422651242421 4 2" xfId="16574"/>
    <cellStyle name="style1422651242421 4 2 2" xfId="37148"/>
    <cellStyle name="style1422651242421 4 3" xfId="12988"/>
    <cellStyle name="style1422651242421 4 3 2" xfId="33562"/>
    <cellStyle name="style1422651242421 4 4" xfId="21691"/>
    <cellStyle name="style1422651242421 4 5" xfId="6288"/>
    <cellStyle name="style1422651242421 4 6" xfId="26862"/>
    <cellStyle name="style1422651242421 4 7" xfId="42263"/>
    <cellStyle name="style1422651242421 5" xfId="15648"/>
    <cellStyle name="style1422651242421 5 2" xfId="36222"/>
    <cellStyle name="style1422651242421 6" xfId="10504"/>
    <cellStyle name="style1422651242421 6 2" xfId="31078"/>
    <cellStyle name="style1422651242421 7" xfId="21686"/>
    <cellStyle name="style1422651242421 8" xfId="5361"/>
    <cellStyle name="style1422651242421 9" xfId="25936"/>
    <cellStyle name="style1422651242473" xfId="1117"/>
    <cellStyle name="style1422651242473 10" xfId="42264"/>
    <cellStyle name="style1422651242473 2" xfId="1118"/>
    <cellStyle name="style1422651242473 2 2" xfId="1119"/>
    <cellStyle name="style1422651242473 2 2 2" xfId="16576"/>
    <cellStyle name="style1422651242473 2 2 2 2" xfId="37150"/>
    <cellStyle name="style1422651242473 2 2 3" xfId="14457"/>
    <cellStyle name="style1422651242473 2 2 3 2" xfId="35031"/>
    <cellStyle name="style1422651242473 2 2 4" xfId="21694"/>
    <cellStyle name="style1422651242473 2 2 5" xfId="6290"/>
    <cellStyle name="style1422651242473 2 2 6" xfId="26864"/>
    <cellStyle name="style1422651242473 2 2 7" xfId="42266"/>
    <cellStyle name="style1422651242473 2 3" xfId="16575"/>
    <cellStyle name="style1422651242473 2 3 2" xfId="37149"/>
    <cellStyle name="style1422651242473 2 4" xfId="11887"/>
    <cellStyle name="style1422651242473 2 4 2" xfId="32461"/>
    <cellStyle name="style1422651242473 2 5" xfId="21693"/>
    <cellStyle name="style1422651242473 2 6" xfId="6289"/>
    <cellStyle name="style1422651242473 2 7" xfId="26863"/>
    <cellStyle name="style1422651242473 2 8" xfId="42265"/>
    <cellStyle name="style1422651242473 3" xfId="1120"/>
    <cellStyle name="style1422651242473 3 2" xfId="1121"/>
    <cellStyle name="style1422651242473 3 2 2" xfId="16578"/>
    <cellStyle name="style1422651242473 3 2 2 2" xfId="37152"/>
    <cellStyle name="style1422651242473 3 2 3" xfId="14941"/>
    <cellStyle name="style1422651242473 3 2 3 2" xfId="35515"/>
    <cellStyle name="style1422651242473 3 2 4" xfId="21696"/>
    <cellStyle name="style1422651242473 3 2 5" xfId="6292"/>
    <cellStyle name="style1422651242473 3 2 6" xfId="26866"/>
    <cellStyle name="style1422651242473 3 2 7" xfId="42268"/>
    <cellStyle name="style1422651242473 3 3" xfId="16577"/>
    <cellStyle name="style1422651242473 3 3 2" xfId="37151"/>
    <cellStyle name="style1422651242473 3 4" xfId="12371"/>
    <cellStyle name="style1422651242473 3 4 2" xfId="32945"/>
    <cellStyle name="style1422651242473 3 5" xfId="21695"/>
    <cellStyle name="style1422651242473 3 6" xfId="6291"/>
    <cellStyle name="style1422651242473 3 7" xfId="26865"/>
    <cellStyle name="style1422651242473 3 8" xfId="42267"/>
    <cellStyle name="style1422651242473 4" xfId="1122"/>
    <cellStyle name="style1422651242473 4 2" xfId="16579"/>
    <cellStyle name="style1422651242473 4 2 2" xfId="37153"/>
    <cellStyle name="style1422651242473 4 3" xfId="12989"/>
    <cellStyle name="style1422651242473 4 3 2" xfId="33563"/>
    <cellStyle name="style1422651242473 4 4" xfId="21697"/>
    <cellStyle name="style1422651242473 4 5" xfId="6293"/>
    <cellStyle name="style1422651242473 4 6" xfId="26867"/>
    <cellStyle name="style1422651242473 4 7" xfId="42269"/>
    <cellStyle name="style1422651242473 5" xfId="15647"/>
    <cellStyle name="style1422651242473 5 2" xfId="36221"/>
    <cellStyle name="style1422651242473 6" xfId="10503"/>
    <cellStyle name="style1422651242473 6 2" xfId="31077"/>
    <cellStyle name="style1422651242473 7" xfId="21692"/>
    <cellStyle name="style1422651242473 8" xfId="5360"/>
    <cellStyle name="style1422651242473 9" xfId="25935"/>
    <cellStyle name="style1422651242519" xfId="1123"/>
    <cellStyle name="style1422651242519 10" xfId="42270"/>
    <cellStyle name="style1422651242519 2" xfId="1124"/>
    <cellStyle name="style1422651242519 2 2" xfId="1125"/>
    <cellStyle name="style1422651242519 2 2 2" xfId="16581"/>
    <cellStyle name="style1422651242519 2 2 2 2" xfId="37155"/>
    <cellStyle name="style1422651242519 2 2 3" xfId="14456"/>
    <cellStyle name="style1422651242519 2 2 3 2" xfId="35030"/>
    <cellStyle name="style1422651242519 2 2 4" xfId="21700"/>
    <cellStyle name="style1422651242519 2 2 5" xfId="6295"/>
    <cellStyle name="style1422651242519 2 2 6" xfId="26869"/>
    <cellStyle name="style1422651242519 2 2 7" xfId="42272"/>
    <cellStyle name="style1422651242519 2 3" xfId="16580"/>
    <cellStyle name="style1422651242519 2 3 2" xfId="37154"/>
    <cellStyle name="style1422651242519 2 4" xfId="11886"/>
    <cellStyle name="style1422651242519 2 4 2" xfId="32460"/>
    <cellStyle name="style1422651242519 2 5" xfId="21699"/>
    <cellStyle name="style1422651242519 2 6" xfId="6294"/>
    <cellStyle name="style1422651242519 2 7" xfId="26868"/>
    <cellStyle name="style1422651242519 2 8" xfId="42271"/>
    <cellStyle name="style1422651242519 3" xfId="1126"/>
    <cellStyle name="style1422651242519 3 2" xfId="1127"/>
    <cellStyle name="style1422651242519 3 2 2" xfId="16583"/>
    <cellStyle name="style1422651242519 3 2 2 2" xfId="37157"/>
    <cellStyle name="style1422651242519 3 2 3" xfId="14940"/>
    <cellStyle name="style1422651242519 3 2 3 2" xfId="35514"/>
    <cellStyle name="style1422651242519 3 2 4" xfId="21702"/>
    <cellStyle name="style1422651242519 3 2 5" xfId="6297"/>
    <cellStyle name="style1422651242519 3 2 6" xfId="26871"/>
    <cellStyle name="style1422651242519 3 2 7" xfId="42274"/>
    <cellStyle name="style1422651242519 3 3" xfId="16582"/>
    <cellStyle name="style1422651242519 3 3 2" xfId="37156"/>
    <cellStyle name="style1422651242519 3 4" xfId="12370"/>
    <cellStyle name="style1422651242519 3 4 2" xfId="32944"/>
    <cellStyle name="style1422651242519 3 5" xfId="21701"/>
    <cellStyle name="style1422651242519 3 6" xfId="6296"/>
    <cellStyle name="style1422651242519 3 7" xfId="26870"/>
    <cellStyle name="style1422651242519 3 8" xfId="42273"/>
    <cellStyle name="style1422651242519 4" xfId="1128"/>
    <cellStyle name="style1422651242519 4 2" xfId="16584"/>
    <cellStyle name="style1422651242519 4 2 2" xfId="37158"/>
    <cellStyle name="style1422651242519 4 3" xfId="12990"/>
    <cellStyle name="style1422651242519 4 3 2" xfId="33564"/>
    <cellStyle name="style1422651242519 4 4" xfId="21703"/>
    <cellStyle name="style1422651242519 4 5" xfId="6298"/>
    <cellStyle name="style1422651242519 4 6" xfId="26872"/>
    <cellStyle name="style1422651242519 4 7" xfId="42275"/>
    <cellStyle name="style1422651242519 5" xfId="15646"/>
    <cellStyle name="style1422651242519 5 2" xfId="36220"/>
    <cellStyle name="style1422651242519 6" xfId="10502"/>
    <cellStyle name="style1422651242519 6 2" xfId="31076"/>
    <cellStyle name="style1422651242519 7" xfId="21698"/>
    <cellStyle name="style1422651242519 8" xfId="5359"/>
    <cellStyle name="style1422651242519 9" xfId="25934"/>
    <cellStyle name="style1422651242564" xfId="1129"/>
    <cellStyle name="style1422651242564 10" xfId="42276"/>
    <cellStyle name="style1422651242564 2" xfId="1130"/>
    <cellStyle name="style1422651242564 2 2" xfId="1131"/>
    <cellStyle name="style1422651242564 2 2 2" xfId="16586"/>
    <cellStyle name="style1422651242564 2 2 2 2" xfId="37160"/>
    <cellStyle name="style1422651242564 2 2 3" xfId="14455"/>
    <cellStyle name="style1422651242564 2 2 3 2" xfId="35029"/>
    <cellStyle name="style1422651242564 2 2 4" xfId="21706"/>
    <cellStyle name="style1422651242564 2 2 5" xfId="6300"/>
    <cellStyle name="style1422651242564 2 2 6" xfId="26874"/>
    <cellStyle name="style1422651242564 2 2 7" xfId="42278"/>
    <cellStyle name="style1422651242564 2 3" xfId="16585"/>
    <cellStyle name="style1422651242564 2 3 2" xfId="37159"/>
    <cellStyle name="style1422651242564 2 4" xfId="11885"/>
    <cellStyle name="style1422651242564 2 4 2" xfId="32459"/>
    <cellStyle name="style1422651242564 2 5" xfId="21705"/>
    <cellStyle name="style1422651242564 2 6" xfId="6299"/>
    <cellStyle name="style1422651242564 2 7" xfId="26873"/>
    <cellStyle name="style1422651242564 2 8" xfId="42277"/>
    <cellStyle name="style1422651242564 3" xfId="1132"/>
    <cellStyle name="style1422651242564 3 2" xfId="1133"/>
    <cellStyle name="style1422651242564 3 2 2" xfId="16588"/>
    <cellStyle name="style1422651242564 3 2 2 2" xfId="37162"/>
    <cellStyle name="style1422651242564 3 2 3" xfId="14939"/>
    <cellStyle name="style1422651242564 3 2 3 2" xfId="35513"/>
    <cellStyle name="style1422651242564 3 2 4" xfId="21708"/>
    <cellStyle name="style1422651242564 3 2 5" xfId="6302"/>
    <cellStyle name="style1422651242564 3 2 6" xfId="26876"/>
    <cellStyle name="style1422651242564 3 2 7" xfId="42280"/>
    <cellStyle name="style1422651242564 3 3" xfId="16587"/>
    <cellStyle name="style1422651242564 3 3 2" xfId="37161"/>
    <cellStyle name="style1422651242564 3 4" xfId="12369"/>
    <cellStyle name="style1422651242564 3 4 2" xfId="32943"/>
    <cellStyle name="style1422651242564 3 5" xfId="21707"/>
    <cellStyle name="style1422651242564 3 6" xfId="6301"/>
    <cellStyle name="style1422651242564 3 7" xfId="26875"/>
    <cellStyle name="style1422651242564 3 8" xfId="42279"/>
    <cellStyle name="style1422651242564 4" xfId="1134"/>
    <cellStyle name="style1422651242564 4 2" xfId="16589"/>
    <cellStyle name="style1422651242564 4 2 2" xfId="37163"/>
    <cellStyle name="style1422651242564 4 3" xfId="12991"/>
    <cellStyle name="style1422651242564 4 3 2" xfId="33565"/>
    <cellStyle name="style1422651242564 4 4" xfId="21709"/>
    <cellStyle name="style1422651242564 4 5" xfId="6303"/>
    <cellStyle name="style1422651242564 4 6" xfId="26877"/>
    <cellStyle name="style1422651242564 4 7" xfId="42281"/>
    <cellStyle name="style1422651242564 5" xfId="15645"/>
    <cellStyle name="style1422651242564 5 2" xfId="36219"/>
    <cellStyle name="style1422651242564 6" xfId="10501"/>
    <cellStyle name="style1422651242564 6 2" xfId="31075"/>
    <cellStyle name="style1422651242564 7" xfId="21704"/>
    <cellStyle name="style1422651242564 8" xfId="5358"/>
    <cellStyle name="style1422651242564 9" xfId="25933"/>
    <cellStyle name="style1422651242609" xfId="1135"/>
    <cellStyle name="style1422651242609 10" xfId="42282"/>
    <cellStyle name="style1422651242609 2" xfId="1136"/>
    <cellStyle name="style1422651242609 2 2" xfId="1137"/>
    <cellStyle name="style1422651242609 2 2 2" xfId="16591"/>
    <cellStyle name="style1422651242609 2 2 2 2" xfId="37165"/>
    <cellStyle name="style1422651242609 2 2 3" xfId="14454"/>
    <cellStyle name="style1422651242609 2 2 3 2" xfId="35028"/>
    <cellStyle name="style1422651242609 2 2 4" xfId="21712"/>
    <cellStyle name="style1422651242609 2 2 5" xfId="6305"/>
    <cellStyle name="style1422651242609 2 2 6" xfId="26879"/>
    <cellStyle name="style1422651242609 2 2 7" xfId="42284"/>
    <cellStyle name="style1422651242609 2 3" xfId="16590"/>
    <cellStyle name="style1422651242609 2 3 2" xfId="37164"/>
    <cellStyle name="style1422651242609 2 4" xfId="11884"/>
    <cellStyle name="style1422651242609 2 4 2" xfId="32458"/>
    <cellStyle name="style1422651242609 2 5" xfId="21711"/>
    <cellStyle name="style1422651242609 2 6" xfId="6304"/>
    <cellStyle name="style1422651242609 2 7" xfId="26878"/>
    <cellStyle name="style1422651242609 2 8" xfId="42283"/>
    <cellStyle name="style1422651242609 3" xfId="1138"/>
    <cellStyle name="style1422651242609 3 2" xfId="1139"/>
    <cellStyle name="style1422651242609 3 2 2" xfId="16593"/>
    <cellStyle name="style1422651242609 3 2 2 2" xfId="37167"/>
    <cellStyle name="style1422651242609 3 2 3" xfId="14938"/>
    <cellStyle name="style1422651242609 3 2 3 2" xfId="35512"/>
    <cellStyle name="style1422651242609 3 2 4" xfId="21714"/>
    <cellStyle name="style1422651242609 3 2 5" xfId="6307"/>
    <cellStyle name="style1422651242609 3 2 6" xfId="26881"/>
    <cellStyle name="style1422651242609 3 2 7" xfId="42286"/>
    <cellStyle name="style1422651242609 3 3" xfId="16592"/>
    <cellStyle name="style1422651242609 3 3 2" xfId="37166"/>
    <cellStyle name="style1422651242609 3 4" xfId="12368"/>
    <cellStyle name="style1422651242609 3 4 2" xfId="32942"/>
    <cellStyle name="style1422651242609 3 5" xfId="21713"/>
    <cellStyle name="style1422651242609 3 6" xfId="6306"/>
    <cellStyle name="style1422651242609 3 7" xfId="26880"/>
    <cellStyle name="style1422651242609 3 8" xfId="42285"/>
    <cellStyle name="style1422651242609 4" xfId="1140"/>
    <cellStyle name="style1422651242609 4 2" xfId="16594"/>
    <cellStyle name="style1422651242609 4 2 2" xfId="37168"/>
    <cellStyle name="style1422651242609 4 3" xfId="12992"/>
    <cellStyle name="style1422651242609 4 3 2" xfId="33566"/>
    <cellStyle name="style1422651242609 4 4" xfId="21715"/>
    <cellStyle name="style1422651242609 4 5" xfId="6308"/>
    <cellStyle name="style1422651242609 4 6" xfId="26882"/>
    <cellStyle name="style1422651242609 4 7" xfId="42287"/>
    <cellStyle name="style1422651242609 5" xfId="15644"/>
    <cellStyle name="style1422651242609 5 2" xfId="36218"/>
    <cellStyle name="style1422651242609 6" xfId="10500"/>
    <cellStyle name="style1422651242609 6 2" xfId="31074"/>
    <cellStyle name="style1422651242609 7" xfId="21710"/>
    <cellStyle name="style1422651242609 8" xfId="5357"/>
    <cellStyle name="style1422651242609 9" xfId="25932"/>
    <cellStyle name="style1422651242655" xfId="1141"/>
    <cellStyle name="style1422651242655 10" xfId="42288"/>
    <cellStyle name="style1422651242655 2" xfId="1142"/>
    <cellStyle name="style1422651242655 2 2" xfId="1143"/>
    <cellStyle name="style1422651242655 2 2 2" xfId="16596"/>
    <cellStyle name="style1422651242655 2 2 2 2" xfId="37170"/>
    <cellStyle name="style1422651242655 2 2 3" xfId="14453"/>
    <cellStyle name="style1422651242655 2 2 3 2" xfId="35027"/>
    <cellStyle name="style1422651242655 2 2 4" xfId="21718"/>
    <cellStyle name="style1422651242655 2 2 5" xfId="6310"/>
    <cellStyle name="style1422651242655 2 2 6" xfId="26884"/>
    <cellStyle name="style1422651242655 2 2 7" xfId="42290"/>
    <cellStyle name="style1422651242655 2 3" xfId="16595"/>
    <cellStyle name="style1422651242655 2 3 2" xfId="37169"/>
    <cellStyle name="style1422651242655 2 4" xfId="11883"/>
    <cellStyle name="style1422651242655 2 4 2" xfId="32457"/>
    <cellStyle name="style1422651242655 2 5" xfId="21717"/>
    <cellStyle name="style1422651242655 2 6" xfId="6309"/>
    <cellStyle name="style1422651242655 2 7" xfId="26883"/>
    <cellStyle name="style1422651242655 2 8" xfId="42289"/>
    <cellStyle name="style1422651242655 3" xfId="1144"/>
    <cellStyle name="style1422651242655 3 2" xfId="1145"/>
    <cellStyle name="style1422651242655 3 2 2" xfId="16598"/>
    <cellStyle name="style1422651242655 3 2 2 2" xfId="37172"/>
    <cellStyle name="style1422651242655 3 2 3" xfId="14937"/>
    <cellStyle name="style1422651242655 3 2 3 2" xfId="35511"/>
    <cellStyle name="style1422651242655 3 2 4" xfId="21720"/>
    <cellStyle name="style1422651242655 3 2 5" xfId="6312"/>
    <cellStyle name="style1422651242655 3 2 6" xfId="26886"/>
    <cellStyle name="style1422651242655 3 2 7" xfId="42292"/>
    <cellStyle name="style1422651242655 3 3" xfId="16597"/>
    <cellStyle name="style1422651242655 3 3 2" xfId="37171"/>
    <cellStyle name="style1422651242655 3 4" xfId="12367"/>
    <cellStyle name="style1422651242655 3 4 2" xfId="32941"/>
    <cellStyle name="style1422651242655 3 5" xfId="21719"/>
    <cellStyle name="style1422651242655 3 6" xfId="6311"/>
    <cellStyle name="style1422651242655 3 7" xfId="26885"/>
    <cellStyle name="style1422651242655 3 8" xfId="42291"/>
    <cellStyle name="style1422651242655 4" xfId="1146"/>
    <cellStyle name="style1422651242655 4 2" xfId="16599"/>
    <cellStyle name="style1422651242655 4 2 2" xfId="37173"/>
    <cellStyle name="style1422651242655 4 3" xfId="12993"/>
    <cellStyle name="style1422651242655 4 3 2" xfId="33567"/>
    <cellStyle name="style1422651242655 4 4" xfId="21721"/>
    <cellStyle name="style1422651242655 4 5" xfId="6313"/>
    <cellStyle name="style1422651242655 4 6" xfId="26887"/>
    <cellStyle name="style1422651242655 4 7" xfId="42293"/>
    <cellStyle name="style1422651242655 5" xfId="15643"/>
    <cellStyle name="style1422651242655 5 2" xfId="36217"/>
    <cellStyle name="style1422651242655 6" xfId="10499"/>
    <cellStyle name="style1422651242655 6 2" xfId="31073"/>
    <cellStyle name="style1422651242655 7" xfId="21716"/>
    <cellStyle name="style1422651242655 8" xfId="5356"/>
    <cellStyle name="style1422651242655 9" xfId="25931"/>
    <cellStyle name="style1422651242690" xfId="1147"/>
    <cellStyle name="style1422651242690 10" xfId="42294"/>
    <cellStyle name="style1422651242690 2" xfId="1148"/>
    <cellStyle name="style1422651242690 2 2" xfId="1149"/>
    <cellStyle name="style1422651242690 2 2 2" xfId="16601"/>
    <cellStyle name="style1422651242690 2 2 2 2" xfId="37175"/>
    <cellStyle name="style1422651242690 2 2 3" xfId="14452"/>
    <cellStyle name="style1422651242690 2 2 3 2" xfId="35026"/>
    <cellStyle name="style1422651242690 2 2 4" xfId="21724"/>
    <cellStyle name="style1422651242690 2 2 5" xfId="6315"/>
    <cellStyle name="style1422651242690 2 2 6" xfId="26889"/>
    <cellStyle name="style1422651242690 2 2 7" xfId="42296"/>
    <cellStyle name="style1422651242690 2 3" xfId="16600"/>
    <cellStyle name="style1422651242690 2 3 2" xfId="37174"/>
    <cellStyle name="style1422651242690 2 4" xfId="11882"/>
    <cellStyle name="style1422651242690 2 4 2" xfId="32456"/>
    <cellStyle name="style1422651242690 2 5" xfId="21723"/>
    <cellStyle name="style1422651242690 2 6" xfId="6314"/>
    <cellStyle name="style1422651242690 2 7" xfId="26888"/>
    <cellStyle name="style1422651242690 2 8" xfId="42295"/>
    <cellStyle name="style1422651242690 3" xfId="1150"/>
    <cellStyle name="style1422651242690 3 2" xfId="1151"/>
    <cellStyle name="style1422651242690 3 2 2" xfId="16603"/>
    <cellStyle name="style1422651242690 3 2 2 2" xfId="37177"/>
    <cellStyle name="style1422651242690 3 2 3" xfId="14936"/>
    <cellStyle name="style1422651242690 3 2 3 2" xfId="35510"/>
    <cellStyle name="style1422651242690 3 2 4" xfId="21726"/>
    <cellStyle name="style1422651242690 3 2 5" xfId="6317"/>
    <cellStyle name="style1422651242690 3 2 6" xfId="26891"/>
    <cellStyle name="style1422651242690 3 2 7" xfId="42298"/>
    <cellStyle name="style1422651242690 3 3" xfId="16602"/>
    <cellStyle name="style1422651242690 3 3 2" xfId="37176"/>
    <cellStyle name="style1422651242690 3 4" xfId="12366"/>
    <cellStyle name="style1422651242690 3 4 2" xfId="32940"/>
    <cellStyle name="style1422651242690 3 5" xfId="21725"/>
    <cellStyle name="style1422651242690 3 6" xfId="6316"/>
    <cellStyle name="style1422651242690 3 7" xfId="26890"/>
    <cellStyle name="style1422651242690 3 8" xfId="42297"/>
    <cellStyle name="style1422651242690 4" xfId="1152"/>
    <cellStyle name="style1422651242690 4 2" xfId="16604"/>
    <cellStyle name="style1422651242690 4 2 2" xfId="37178"/>
    <cellStyle name="style1422651242690 4 3" xfId="12994"/>
    <cellStyle name="style1422651242690 4 3 2" xfId="33568"/>
    <cellStyle name="style1422651242690 4 4" xfId="21727"/>
    <cellStyle name="style1422651242690 4 5" xfId="6318"/>
    <cellStyle name="style1422651242690 4 6" xfId="26892"/>
    <cellStyle name="style1422651242690 4 7" xfId="42299"/>
    <cellStyle name="style1422651242690 5" xfId="15642"/>
    <cellStyle name="style1422651242690 5 2" xfId="36216"/>
    <cellStyle name="style1422651242690 6" xfId="10498"/>
    <cellStyle name="style1422651242690 6 2" xfId="31072"/>
    <cellStyle name="style1422651242690 7" xfId="21722"/>
    <cellStyle name="style1422651242690 8" xfId="5355"/>
    <cellStyle name="style1422651242690 9" xfId="25930"/>
    <cellStyle name="style1422651242726" xfId="1153"/>
    <cellStyle name="style1422651242726 10" xfId="42300"/>
    <cellStyle name="style1422651242726 2" xfId="1154"/>
    <cellStyle name="style1422651242726 2 2" xfId="1155"/>
    <cellStyle name="style1422651242726 2 2 2" xfId="16606"/>
    <cellStyle name="style1422651242726 2 2 2 2" xfId="37180"/>
    <cellStyle name="style1422651242726 2 2 3" xfId="14451"/>
    <cellStyle name="style1422651242726 2 2 3 2" xfId="35025"/>
    <cellStyle name="style1422651242726 2 2 4" xfId="21730"/>
    <cellStyle name="style1422651242726 2 2 5" xfId="6320"/>
    <cellStyle name="style1422651242726 2 2 6" xfId="26894"/>
    <cellStyle name="style1422651242726 2 2 7" xfId="42302"/>
    <cellStyle name="style1422651242726 2 3" xfId="16605"/>
    <cellStyle name="style1422651242726 2 3 2" xfId="37179"/>
    <cellStyle name="style1422651242726 2 4" xfId="11881"/>
    <cellStyle name="style1422651242726 2 4 2" xfId="32455"/>
    <cellStyle name="style1422651242726 2 5" xfId="21729"/>
    <cellStyle name="style1422651242726 2 6" xfId="6319"/>
    <cellStyle name="style1422651242726 2 7" xfId="26893"/>
    <cellStyle name="style1422651242726 2 8" xfId="42301"/>
    <cellStyle name="style1422651242726 3" xfId="1156"/>
    <cellStyle name="style1422651242726 3 2" xfId="1157"/>
    <cellStyle name="style1422651242726 3 2 2" xfId="16608"/>
    <cellStyle name="style1422651242726 3 2 2 2" xfId="37182"/>
    <cellStyle name="style1422651242726 3 2 3" xfId="14935"/>
    <cellStyle name="style1422651242726 3 2 3 2" xfId="35509"/>
    <cellStyle name="style1422651242726 3 2 4" xfId="21732"/>
    <cellStyle name="style1422651242726 3 2 5" xfId="6322"/>
    <cellStyle name="style1422651242726 3 2 6" xfId="26896"/>
    <cellStyle name="style1422651242726 3 2 7" xfId="42304"/>
    <cellStyle name="style1422651242726 3 3" xfId="16607"/>
    <cellStyle name="style1422651242726 3 3 2" xfId="37181"/>
    <cellStyle name="style1422651242726 3 4" xfId="12365"/>
    <cellStyle name="style1422651242726 3 4 2" xfId="32939"/>
    <cellStyle name="style1422651242726 3 5" xfId="21731"/>
    <cellStyle name="style1422651242726 3 6" xfId="6321"/>
    <cellStyle name="style1422651242726 3 7" xfId="26895"/>
    <cellStyle name="style1422651242726 3 8" xfId="42303"/>
    <cellStyle name="style1422651242726 4" xfId="1158"/>
    <cellStyle name="style1422651242726 4 2" xfId="16609"/>
    <cellStyle name="style1422651242726 4 2 2" xfId="37183"/>
    <cellStyle name="style1422651242726 4 3" xfId="12995"/>
    <cellStyle name="style1422651242726 4 3 2" xfId="33569"/>
    <cellStyle name="style1422651242726 4 4" xfId="21733"/>
    <cellStyle name="style1422651242726 4 5" xfId="6323"/>
    <cellStyle name="style1422651242726 4 6" xfId="26897"/>
    <cellStyle name="style1422651242726 4 7" xfId="42305"/>
    <cellStyle name="style1422651242726 5" xfId="15641"/>
    <cellStyle name="style1422651242726 5 2" xfId="36215"/>
    <cellStyle name="style1422651242726 6" xfId="10497"/>
    <cellStyle name="style1422651242726 6 2" xfId="31071"/>
    <cellStyle name="style1422651242726 7" xfId="21728"/>
    <cellStyle name="style1422651242726 8" xfId="5354"/>
    <cellStyle name="style1422651242726 9" xfId="25929"/>
    <cellStyle name="style1422651242775" xfId="1159"/>
    <cellStyle name="style1422651242775 10" xfId="42306"/>
    <cellStyle name="style1422651242775 2" xfId="1160"/>
    <cellStyle name="style1422651242775 2 2" xfId="1161"/>
    <cellStyle name="style1422651242775 2 2 2" xfId="16611"/>
    <cellStyle name="style1422651242775 2 2 2 2" xfId="37185"/>
    <cellStyle name="style1422651242775 2 2 3" xfId="14450"/>
    <cellStyle name="style1422651242775 2 2 3 2" xfId="35024"/>
    <cellStyle name="style1422651242775 2 2 4" xfId="21736"/>
    <cellStyle name="style1422651242775 2 2 5" xfId="6325"/>
    <cellStyle name="style1422651242775 2 2 6" xfId="26899"/>
    <cellStyle name="style1422651242775 2 2 7" xfId="42308"/>
    <cellStyle name="style1422651242775 2 3" xfId="16610"/>
    <cellStyle name="style1422651242775 2 3 2" xfId="37184"/>
    <cellStyle name="style1422651242775 2 4" xfId="11880"/>
    <cellStyle name="style1422651242775 2 4 2" xfId="32454"/>
    <cellStyle name="style1422651242775 2 5" xfId="21735"/>
    <cellStyle name="style1422651242775 2 6" xfId="6324"/>
    <cellStyle name="style1422651242775 2 7" xfId="26898"/>
    <cellStyle name="style1422651242775 2 8" xfId="42307"/>
    <cellStyle name="style1422651242775 3" xfId="1162"/>
    <cellStyle name="style1422651242775 3 2" xfId="1163"/>
    <cellStyle name="style1422651242775 3 2 2" xfId="16613"/>
    <cellStyle name="style1422651242775 3 2 2 2" xfId="37187"/>
    <cellStyle name="style1422651242775 3 2 3" xfId="14934"/>
    <cellStyle name="style1422651242775 3 2 3 2" xfId="35508"/>
    <cellStyle name="style1422651242775 3 2 4" xfId="21738"/>
    <cellStyle name="style1422651242775 3 2 5" xfId="6327"/>
    <cellStyle name="style1422651242775 3 2 6" xfId="26901"/>
    <cellStyle name="style1422651242775 3 2 7" xfId="42310"/>
    <cellStyle name="style1422651242775 3 3" xfId="16612"/>
    <cellStyle name="style1422651242775 3 3 2" xfId="37186"/>
    <cellStyle name="style1422651242775 3 4" xfId="12364"/>
    <cellStyle name="style1422651242775 3 4 2" xfId="32938"/>
    <cellStyle name="style1422651242775 3 5" xfId="21737"/>
    <cellStyle name="style1422651242775 3 6" xfId="6326"/>
    <cellStyle name="style1422651242775 3 7" xfId="26900"/>
    <cellStyle name="style1422651242775 3 8" xfId="42309"/>
    <cellStyle name="style1422651242775 4" xfId="1164"/>
    <cellStyle name="style1422651242775 4 2" xfId="16614"/>
    <cellStyle name="style1422651242775 4 2 2" xfId="37188"/>
    <cellStyle name="style1422651242775 4 3" xfId="12996"/>
    <cellStyle name="style1422651242775 4 3 2" xfId="33570"/>
    <cellStyle name="style1422651242775 4 4" xfId="21739"/>
    <cellStyle name="style1422651242775 4 5" xfId="6328"/>
    <cellStyle name="style1422651242775 4 6" xfId="26902"/>
    <cellStyle name="style1422651242775 4 7" xfId="42311"/>
    <cellStyle name="style1422651242775 5" xfId="15640"/>
    <cellStyle name="style1422651242775 5 2" xfId="36214"/>
    <cellStyle name="style1422651242775 6" xfId="10496"/>
    <cellStyle name="style1422651242775 6 2" xfId="31070"/>
    <cellStyle name="style1422651242775 7" xfId="21734"/>
    <cellStyle name="style1422651242775 8" xfId="5353"/>
    <cellStyle name="style1422651242775 9" xfId="25928"/>
    <cellStyle name="style1422651242816" xfId="1165"/>
    <cellStyle name="style1422651242816 10" xfId="42312"/>
    <cellStyle name="style1422651242816 2" xfId="1166"/>
    <cellStyle name="style1422651242816 2 2" xfId="1167"/>
    <cellStyle name="style1422651242816 2 2 2" xfId="16616"/>
    <cellStyle name="style1422651242816 2 2 2 2" xfId="37190"/>
    <cellStyle name="style1422651242816 2 2 3" xfId="14449"/>
    <cellStyle name="style1422651242816 2 2 3 2" xfId="35023"/>
    <cellStyle name="style1422651242816 2 2 4" xfId="21742"/>
    <cellStyle name="style1422651242816 2 2 5" xfId="6330"/>
    <cellStyle name="style1422651242816 2 2 6" xfId="26904"/>
    <cellStyle name="style1422651242816 2 2 7" xfId="42314"/>
    <cellStyle name="style1422651242816 2 3" xfId="16615"/>
    <cellStyle name="style1422651242816 2 3 2" xfId="37189"/>
    <cellStyle name="style1422651242816 2 4" xfId="11879"/>
    <cellStyle name="style1422651242816 2 4 2" xfId="32453"/>
    <cellStyle name="style1422651242816 2 5" xfId="21741"/>
    <cellStyle name="style1422651242816 2 6" xfId="6329"/>
    <cellStyle name="style1422651242816 2 7" xfId="26903"/>
    <cellStyle name="style1422651242816 2 8" xfId="42313"/>
    <cellStyle name="style1422651242816 3" xfId="1168"/>
    <cellStyle name="style1422651242816 3 2" xfId="1169"/>
    <cellStyle name="style1422651242816 3 2 2" xfId="16618"/>
    <cellStyle name="style1422651242816 3 2 2 2" xfId="37192"/>
    <cellStyle name="style1422651242816 3 2 3" xfId="14933"/>
    <cellStyle name="style1422651242816 3 2 3 2" xfId="35507"/>
    <cellStyle name="style1422651242816 3 2 4" xfId="21744"/>
    <cellStyle name="style1422651242816 3 2 5" xfId="6332"/>
    <cellStyle name="style1422651242816 3 2 6" xfId="26906"/>
    <cellStyle name="style1422651242816 3 2 7" xfId="42316"/>
    <cellStyle name="style1422651242816 3 3" xfId="16617"/>
    <cellStyle name="style1422651242816 3 3 2" xfId="37191"/>
    <cellStyle name="style1422651242816 3 4" xfId="12363"/>
    <cellStyle name="style1422651242816 3 4 2" xfId="32937"/>
    <cellStyle name="style1422651242816 3 5" xfId="21743"/>
    <cellStyle name="style1422651242816 3 6" xfId="6331"/>
    <cellStyle name="style1422651242816 3 7" xfId="26905"/>
    <cellStyle name="style1422651242816 3 8" xfId="42315"/>
    <cellStyle name="style1422651242816 4" xfId="1170"/>
    <cellStyle name="style1422651242816 4 2" xfId="16619"/>
    <cellStyle name="style1422651242816 4 2 2" xfId="37193"/>
    <cellStyle name="style1422651242816 4 3" xfId="12997"/>
    <cellStyle name="style1422651242816 4 3 2" xfId="33571"/>
    <cellStyle name="style1422651242816 4 4" xfId="21745"/>
    <cellStyle name="style1422651242816 4 5" xfId="6333"/>
    <cellStyle name="style1422651242816 4 6" xfId="26907"/>
    <cellStyle name="style1422651242816 4 7" xfId="42317"/>
    <cellStyle name="style1422651242816 5" xfId="15639"/>
    <cellStyle name="style1422651242816 5 2" xfId="36213"/>
    <cellStyle name="style1422651242816 6" xfId="10495"/>
    <cellStyle name="style1422651242816 6 2" xfId="31069"/>
    <cellStyle name="style1422651242816 7" xfId="21740"/>
    <cellStyle name="style1422651242816 8" xfId="5352"/>
    <cellStyle name="style1422651242816 9" xfId="25927"/>
    <cellStyle name="style1422651242863" xfId="1171"/>
    <cellStyle name="style1422651242863 10" xfId="42318"/>
    <cellStyle name="style1422651242863 2" xfId="1172"/>
    <cellStyle name="style1422651242863 2 2" xfId="1173"/>
    <cellStyle name="style1422651242863 2 2 2" xfId="16621"/>
    <cellStyle name="style1422651242863 2 2 2 2" xfId="37195"/>
    <cellStyle name="style1422651242863 2 2 3" xfId="14448"/>
    <cellStyle name="style1422651242863 2 2 3 2" xfId="35022"/>
    <cellStyle name="style1422651242863 2 2 4" xfId="21748"/>
    <cellStyle name="style1422651242863 2 2 5" xfId="6335"/>
    <cellStyle name="style1422651242863 2 2 6" xfId="26909"/>
    <cellStyle name="style1422651242863 2 2 7" xfId="42320"/>
    <cellStyle name="style1422651242863 2 3" xfId="16620"/>
    <cellStyle name="style1422651242863 2 3 2" xfId="37194"/>
    <cellStyle name="style1422651242863 2 4" xfId="11878"/>
    <cellStyle name="style1422651242863 2 4 2" xfId="32452"/>
    <cellStyle name="style1422651242863 2 5" xfId="21747"/>
    <cellStyle name="style1422651242863 2 6" xfId="6334"/>
    <cellStyle name="style1422651242863 2 7" xfId="26908"/>
    <cellStyle name="style1422651242863 2 8" xfId="42319"/>
    <cellStyle name="style1422651242863 3" xfId="1174"/>
    <cellStyle name="style1422651242863 3 2" xfId="1175"/>
    <cellStyle name="style1422651242863 3 2 2" xfId="16623"/>
    <cellStyle name="style1422651242863 3 2 2 2" xfId="37197"/>
    <cellStyle name="style1422651242863 3 2 3" xfId="14932"/>
    <cellStyle name="style1422651242863 3 2 3 2" xfId="35506"/>
    <cellStyle name="style1422651242863 3 2 4" xfId="21750"/>
    <cellStyle name="style1422651242863 3 2 5" xfId="6337"/>
    <cellStyle name="style1422651242863 3 2 6" xfId="26911"/>
    <cellStyle name="style1422651242863 3 2 7" xfId="42322"/>
    <cellStyle name="style1422651242863 3 3" xfId="16622"/>
    <cellStyle name="style1422651242863 3 3 2" xfId="37196"/>
    <cellStyle name="style1422651242863 3 4" xfId="12362"/>
    <cellStyle name="style1422651242863 3 4 2" xfId="32936"/>
    <cellStyle name="style1422651242863 3 5" xfId="21749"/>
    <cellStyle name="style1422651242863 3 6" xfId="6336"/>
    <cellStyle name="style1422651242863 3 7" xfId="26910"/>
    <cellStyle name="style1422651242863 3 8" xfId="42321"/>
    <cellStyle name="style1422651242863 4" xfId="1176"/>
    <cellStyle name="style1422651242863 4 2" xfId="16624"/>
    <cellStyle name="style1422651242863 4 2 2" xfId="37198"/>
    <cellStyle name="style1422651242863 4 3" xfId="12998"/>
    <cellStyle name="style1422651242863 4 3 2" xfId="33572"/>
    <cellStyle name="style1422651242863 4 4" xfId="21751"/>
    <cellStyle name="style1422651242863 4 5" xfId="6338"/>
    <cellStyle name="style1422651242863 4 6" xfId="26912"/>
    <cellStyle name="style1422651242863 4 7" xfId="42323"/>
    <cellStyle name="style1422651242863 5" xfId="15638"/>
    <cellStyle name="style1422651242863 5 2" xfId="36212"/>
    <cellStyle name="style1422651242863 6" xfId="10494"/>
    <cellStyle name="style1422651242863 6 2" xfId="31068"/>
    <cellStyle name="style1422651242863 7" xfId="21746"/>
    <cellStyle name="style1422651242863 8" xfId="5351"/>
    <cellStyle name="style1422651242863 9" xfId="25926"/>
    <cellStyle name="style1422651242906" xfId="1177"/>
    <cellStyle name="style1422651242906 10" xfId="42324"/>
    <cellStyle name="style1422651242906 2" xfId="1178"/>
    <cellStyle name="style1422651242906 2 2" xfId="1179"/>
    <cellStyle name="style1422651242906 2 2 2" xfId="16626"/>
    <cellStyle name="style1422651242906 2 2 2 2" xfId="37200"/>
    <cellStyle name="style1422651242906 2 2 3" xfId="14447"/>
    <cellStyle name="style1422651242906 2 2 3 2" xfId="35021"/>
    <cellStyle name="style1422651242906 2 2 4" xfId="21754"/>
    <cellStyle name="style1422651242906 2 2 5" xfId="6340"/>
    <cellStyle name="style1422651242906 2 2 6" xfId="26914"/>
    <cellStyle name="style1422651242906 2 2 7" xfId="42326"/>
    <cellStyle name="style1422651242906 2 3" xfId="16625"/>
    <cellStyle name="style1422651242906 2 3 2" xfId="37199"/>
    <cellStyle name="style1422651242906 2 4" xfId="11877"/>
    <cellStyle name="style1422651242906 2 4 2" xfId="32451"/>
    <cellStyle name="style1422651242906 2 5" xfId="21753"/>
    <cellStyle name="style1422651242906 2 6" xfId="6339"/>
    <cellStyle name="style1422651242906 2 7" xfId="26913"/>
    <cellStyle name="style1422651242906 2 8" xfId="42325"/>
    <cellStyle name="style1422651242906 3" xfId="1180"/>
    <cellStyle name="style1422651242906 3 2" xfId="1181"/>
    <cellStyle name="style1422651242906 3 2 2" xfId="16628"/>
    <cellStyle name="style1422651242906 3 2 2 2" xfId="37202"/>
    <cellStyle name="style1422651242906 3 2 3" xfId="14931"/>
    <cellStyle name="style1422651242906 3 2 3 2" xfId="35505"/>
    <cellStyle name="style1422651242906 3 2 4" xfId="21756"/>
    <cellStyle name="style1422651242906 3 2 5" xfId="6342"/>
    <cellStyle name="style1422651242906 3 2 6" xfId="26916"/>
    <cellStyle name="style1422651242906 3 2 7" xfId="42328"/>
    <cellStyle name="style1422651242906 3 3" xfId="16627"/>
    <cellStyle name="style1422651242906 3 3 2" xfId="37201"/>
    <cellStyle name="style1422651242906 3 4" xfId="12361"/>
    <cellStyle name="style1422651242906 3 4 2" xfId="32935"/>
    <cellStyle name="style1422651242906 3 5" xfId="21755"/>
    <cellStyle name="style1422651242906 3 6" xfId="6341"/>
    <cellStyle name="style1422651242906 3 7" xfId="26915"/>
    <cellStyle name="style1422651242906 3 8" xfId="42327"/>
    <cellStyle name="style1422651242906 4" xfId="1182"/>
    <cellStyle name="style1422651242906 4 2" xfId="16629"/>
    <cellStyle name="style1422651242906 4 2 2" xfId="37203"/>
    <cellStyle name="style1422651242906 4 3" xfId="12999"/>
    <cellStyle name="style1422651242906 4 3 2" xfId="33573"/>
    <cellStyle name="style1422651242906 4 4" xfId="21757"/>
    <cellStyle name="style1422651242906 4 5" xfId="6343"/>
    <cellStyle name="style1422651242906 4 6" xfId="26917"/>
    <cellStyle name="style1422651242906 4 7" xfId="42329"/>
    <cellStyle name="style1422651242906 5" xfId="15637"/>
    <cellStyle name="style1422651242906 5 2" xfId="36211"/>
    <cellStyle name="style1422651242906 6" xfId="10493"/>
    <cellStyle name="style1422651242906 6 2" xfId="31067"/>
    <cellStyle name="style1422651242906 7" xfId="21752"/>
    <cellStyle name="style1422651242906 8" xfId="5350"/>
    <cellStyle name="style1422651242906 9" xfId="25925"/>
    <cellStyle name="style1422651242948" xfId="1183"/>
    <cellStyle name="style1422651242948 10" xfId="42330"/>
    <cellStyle name="style1422651242948 2" xfId="1184"/>
    <cellStyle name="style1422651242948 2 2" xfId="1185"/>
    <cellStyle name="style1422651242948 2 2 2" xfId="16631"/>
    <cellStyle name="style1422651242948 2 2 2 2" xfId="37205"/>
    <cellStyle name="style1422651242948 2 2 3" xfId="14446"/>
    <cellStyle name="style1422651242948 2 2 3 2" xfId="35020"/>
    <cellStyle name="style1422651242948 2 2 4" xfId="21760"/>
    <cellStyle name="style1422651242948 2 2 5" xfId="6345"/>
    <cellStyle name="style1422651242948 2 2 6" xfId="26919"/>
    <cellStyle name="style1422651242948 2 2 7" xfId="42332"/>
    <cellStyle name="style1422651242948 2 3" xfId="16630"/>
    <cellStyle name="style1422651242948 2 3 2" xfId="37204"/>
    <cellStyle name="style1422651242948 2 4" xfId="11876"/>
    <cellStyle name="style1422651242948 2 4 2" xfId="32450"/>
    <cellStyle name="style1422651242948 2 5" xfId="21759"/>
    <cellStyle name="style1422651242948 2 6" xfId="6344"/>
    <cellStyle name="style1422651242948 2 7" xfId="26918"/>
    <cellStyle name="style1422651242948 2 8" xfId="42331"/>
    <cellStyle name="style1422651242948 3" xfId="1186"/>
    <cellStyle name="style1422651242948 3 2" xfId="1187"/>
    <cellStyle name="style1422651242948 3 2 2" xfId="16633"/>
    <cellStyle name="style1422651242948 3 2 2 2" xfId="37207"/>
    <cellStyle name="style1422651242948 3 2 3" xfId="14930"/>
    <cellStyle name="style1422651242948 3 2 3 2" xfId="35504"/>
    <cellStyle name="style1422651242948 3 2 4" xfId="21762"/>
    <cellStyle name="style1422651242948 3 2 5" xfId="6347"/>
    <cellStyle name="style1422651242948 3 2 6" xfId="26921"/>
    <cellStyle name="style1422651242948 3 2 7" xfId="42334"/>
    <cellStyle name="style1422651242948 3 3" xfId="16632"/>
    <cellStyle name="style1422651242948 3 3 2" xfId="37206"/>
    <cellStyle name="style1422651242948 3 4" xfId="12360"/>
    <cellStyle name="style1422651242948 3 4 2" xfId="32934"/>
    <cellStyle name="style1422651242948 3 5" xfId="21761"/>
    <cellStyle name="style1422651242948 3 6" xfId="6346"/>
    <cellStyle name="style1422651242948 3 7" xfId="26920"/>
    <cellStyle name="style1422651242948 3 8" xfId="42333"/>
    <cellStyle name="style1422651242948 4" xfId="1188"/>
    <cellStyle name="style1422651242948 4 2" xfId="16634"/>
    <cellStyle name="style1422651242948 4 2 2" xfId="37208"/>
    <cellStyle name="style1422651242948 4 3" xfId="13000"/>
    <cellStyle name="style1422651242948 4 3 2" xfId="33574"/>
    <cellStyle name="style1422651242948 4 4" xfId="21763"/>
    <cellStyle name="style1422651242948 4 5" xfId="6348"/>
    <cellStyle name="style1422651242948 4 6" xfId="26922"/>
    <cellStyle name="style1422651242948 4 7" xfId="42335"/>
    <cellStyle name="style1422651242948 5" xfId="15636"/>
    <cellStyle name="style1422651242948 5 2" xfId="36210"/>
    <cellStyle name="style1422651242948 6" xfId="10492"/>
    <cellStyle name="style1422651242948 6 2" xfId="31066"/>
    <cellStyle name="style1422651242948 7" xfId="21758"/>
    <cellStyle name="style1422651242948 8" xfId="5349"/>
    <cellStyle name="style1422651242948 9" xfId="25924"/>
    <cellStyle name="style1422651242992" xfId="1189"/>
    <cellStyle name="style1422651242992 10" xfId="42336"/>
    <cellStyle name="style1422651242992 2" xfId="1190"/>
    <cellStyle name="style1422651242992 2 2" xfId="1191"/>
    <cellStyle name="style1422651242992 2 2 2" xfId="16636"/>
    <cellStyle name="style1422651242992 2 2 2 2" xfId="37210"/>
    <cellStyle name="style1422651242992 2 2 3" xfId="14445"/>
    <cellStyle name="style1422651242992 2 2 3 2" xfId="35019"/>
    <cellStyle name="style1422651242992 2 2 4" xfId="21766"/>
    <cellStyle name="style1422651242992 2 2 5" xfId="6350"/>
    <cellStyle name="style1422651242992 2 2 6" xfId="26924"/>
    <cellStyle name="style1422651242992 2 2 7" xfId="42338"/>
    <cellStyle name="style1422651242992 2 3" xfId="16635"/>
    <cellStyle name="style1422651242992 2 3 2" xfId="37209"/>
    <cellStyle name="style1422651242992 2 4" xfId="11875"/>
    <cellStyle name="style1422651242992 2 4 2" xfId="32449"/>
    <cellStyle name="style1422651242992 2 5" xfId="21765"/>
    <cellStyle name="style1422651242992 2 6" xfId="6349"/>
    <cellStyle name="style1422651242992 2 7" xfId="26923"/>
    <cellStyle name="style1422651242992 2 8" xfId="42337"/>
    <cellStyle name="style1422651242992 3" xfId="1192"/>
    <cellStyle name="style1422651242992 3 2" xfId="1193"/>
    <cellStyle name="style1422651242992 3 2 2" xfId="16638"/>
    <cellStyle name="style1422651242992 3 2 2 2" xfId="37212"/>
    <cellStyle name="style1422651242992 3 2 3" xfId="14929"/>
    <cellStyle name="style1422651242992 3 2 3 2" xfId="35503"/>
    <cellStyle name="style1422651242992 3 2 4" xfId="21768"/>
    <cellStyle name="style1422651242992 3 2 5" xfId="6352"/>
    <cellStyle name="style1422651242992 3 2 6" xfId="26926"/>
    <cellStyle name="style1422651242992 3 2 7" xfId="42340"/>
    <cellStyle name="style1422651242992 3 3" xfId="16637"/>
    <cellStyle name="style1422651242992 3 3 2" xfId="37211"/>
    <cellStyle name="style1422651242992 3 4" xfId="12359"/>
    <cellStyle name="style1422651242992 3 4 2" xfId="32933"/>
    <cellStyle name="style1422651242992 3 5" xfId="21767"/>
    <cellStyle name="style1422651242992 3 6" xfId="6351"/>
    <cellStyle name="style1422651242992 3 7" xfId="26925"/>
    <cellStyle name="style1422651242992 3 8" xfId="42339"/>
    <cellStyle name="style1422651242992 4" xfId="1194"/>
    <cellStyle name="style1422651242992 4 2" xfId="16639"/>
    <cellStyle name="style1422651242992 4 2 2" xfId="37213"/>
    <cellStyle name="style1422651242992 4 3" xfId="13001"/>
    <cellStyle name="style1422651242992 4 3 2" xfId="33575"/>
    <cellStyle name="style1422651242992 4 4" xfId="21769"/>
    <cellStyle name="style1422651242992 4 5" xfId="6353"/>
    <cellStyle name="style1422651242992 4 6" xfId="26927"/>
    <cellStyle name="style1422651242992 4 7" xfId="42341"/>
    <cellStyle name="style1422651242992 5" xfId="15635"/>
    <cellStyle name="style1422651242992 5 2" xfId="36209"/>
    <cellStyle name="style1422651242992 6" xfId="10491"/>
    <cellStyle name="style1422651242992 6 2" xfId="31065"/>
    <cellStyle name="style1422651242992 7" xfId="21764"/>
    <cellStyle name="style1422651242992 8" xfId="5348"/>
    <cellStyle name="style1422651242992 9" xfId="25923"/>
    <cellStyle name="style1422651243035" xfId="1195"/>
    <cellStyle name="style1422651243035 10" xfId="42342"/>
    <cellStyle name="style1422651243035 2" xfId="1196"/>
    <cellStyle name="style1422651243035 2 2" xfId="1197"/>
    <cellStyle name="style1422651243035 2 2 2" xfId="16641"/>
    <cellStyle name="style1422651243035 2 2 2 2" xfId="37215"/>
    <cellStyle name="style1422651243035 2 2 3" xfId="14444"/>
    <cellStyle name="style1422651243035 2 2 3 2" xfId="35018"/>
    <cellStyle name="style1422651243035 2 2 4" xfId="21772"/>
    <cellStyle name="style1422651243035 2 2 5" xfId="6355"/>
    <cellStyle name="style1422651243035 2 2 6" xfId="26929"/>
    <cellStyle name="style1422651243035 2 2 7" xfId="42344"/>
    <cellStyle name="style1422651243035 2 3" xfId="16640"/>
    <cellStyle name="style1422651243035 2 3 2" xfId="37214"/>
    <cellStyle name="style1422651243035 2 4" xfId="11874"/>
    <cellStyle name="style1422651243035 2 4 2" xfId="32448"/>
    <cellStyle name="style1422651243035 2 5" xfId="21771"/>
    <cellStyle name="style1422651243035 2 6" xfId="6354"/>
    <cellStyle name="style1422651243035 2 7" xfId="26928"/>
    <cellStyle name="style1422651243035 2 8" xfId="42343"/>
    <cellStyle name="style1422651243035 3" xfId="1198"/>
    <cellStyle name="style1422651243035 3 2" xfId="1199"/>
    <cellStyle name="style1422651243035 3 2 2" xfId="16643"/>
    <cellStyle name="style1422651243035 3 2 2 2" xfId="37217"/>
    <cellStyle name="style1422651243035 3 2 3" xfId="14928"/>
    <cellStyle name="style1422651243035 3 2 3 2" xfId="35502"/>
    <cellStyle name="style1422651243035 3 2 4" xfId="21774"/>
    <cellStyle name="style1422651243035 3 2 5" xfId="6357"/>
    <cellStyle name="style1422651243035 3 2 6" xfId="26931"/>
    <cellStyle name="style1422651243035 3 2 7" xfId="42346"/>
    <cellStyle name="style1422651243035 3 3" xfId="16642"/>
    <cellStyle name="style1422651243035 3 3 2" xfId="37216"/>
    <cellStyle name="style1422651243035 3 4" xfId="12358"/>
    <cellStyle name="style1422651243035 3 4 2" xfId="32932"/>
    <cellStyle name="style1422651243035 3 5" xfId="21773"/>
    <cellStyle name="style1422651243035 3 6" xfId="6356"/>
    <cellStyle name="style1422651243035 3 7" xfId="26930"/>
    <cellStyle name="style1422651243035 3 8" xfId="42345"/>
    <cellStyle name="style1422651243035 4" xfId="1200"/>
    <cellStyle name="style1422651243035 4 2" xfId="16644"/>
    <cellStyle name="style1422651243035 4 2 2" xfId="37218"/>
    <cellStyle name="style1422651243035 4 3" xfId="13002"/>
    <cellStyle name="style1422651243035 4 3 2" xfId="33576"/>
    <cellStyle name="style1422651243035 4 4" xfId="21775"/>
    <cellStyle name="style1422651243035 4 5" xfId="6358"/>
    <cellStyle name="style1422651243035 4 6" xfId="26932"/>
    <cellStyle name="style1422651243035 4 7" xfId="42347"/>
    <cellStyle name="style1422651243035 5" xfId="15634"/>
    <cellStyle name="style1422651243035 5 2" xfId="36208"/>
    <cellStyle name="style1422651243035 6" xfId="10490"/>
    <cellStyle name="style1422651243035 6 2" xfId="31064"/>
    <cellStyle name="style1422651243035 7" xfId="21770"/>
    <cellStyle name="style1422651243035 8" xfId="5347"/>
    <cellStyle name="style1422651243035 9" xfId="25922"/>
    <cellStyle name="style1422651243079" xfId="1201"/>
    <cellStyle name="style1422651243079 10" xfId="42348"/>
    <cellStyle name="style1422651243079 2" xfId="1202"/>
    <cellStyle name="style1422651243079 2 2" xfId="1203"/>
    <cellStyle name="style1422651243079 2 2 2" xfId="16646"/>
    <cellStyle name="style1422651243079 2 2 2 2" xfId="37220"/>
    <cellStyle name="style1422651243079 2 2 3" xfId="14443"/>
    <cellStyle name="style1422651243079 2 2 3 2" xfId="35017"/>
    <cellStyle name="style1422651243079 2 2 4" xfId="21778"/>
    <cellStyle name="style1422651243079 2 2 5" xfId="6360"/>
    <cellStyle name="style1422651243079 2 2 6" xfId="26934"/>
    <cellStyle name="style1422651243079 2 2 7" xfId="42350"/>
    <cellStyle name="style1422651243079 2 3" xfId="16645"/>
    <cellStyle name="style1422651243079 2 3 2" xfId="37219"/>
    <cellStyle name="style1422651243079 2 4" xfId="11873"/>
    <cellStyle name="style1422651243079 2 4 2" xfId="32447"/>
    <cellStyle name="style1422651243079 2 5" xfId="21777"/>
    <cellStyle name="style1422651243079 2 6" xfId="6359"/>
    <cellStyle name="style1422651243079 2 7" xfId="26933"/>
    <cellStyle name="style1422651243079 2 8" xfId="42349"/>
    <cellStyle name="style1422651243079 3" xfId="1204"/>
    <cellStyle name="style1422651243079 3 2" xfId="1205"/>
    <cellStyle name="style1422651243079 3 2 2" xfId="16648"/>
    <cellStyle name="style1422651243079 3 2 2 2" xfId="37222"/>
    <cellStyle name="style1422651243079 3 2 3" xfId="14927"/>
    <cellStyle name="style1422651243079 3 2 3 2" xfId="35501"/>
    <cellStyle name="style1422651243079 3 2 4" xfId="21780"/>
    <cellStyle name="style1422651243079 3 2 5" xfId="6362"/>
    <cellStyle name="style1422651243079 3 2 6" xfId="26936"/>
    <cellStyle name="style1422651243079 3 2 7" xfId="42352"/>
    <cellStyle name="style1422651243079 3 3" xfId="16647"/>
    <cellStyle name="style1422651243079 3 3 2" xfId="37221"/>
    <cellStyle name="style1422651243079 3 4" xfId="12357"/>
    <cellStyle name="style1422651243079 3 4 2" xfId="32931"/>
    <cellStyle name="style1422651243079 3 5" xfId="21779"/>
    <cellStyle name="style1422651243079 3 6" xfId="6361"/>
    <cellStyle name="style1422651243079 3 7" xfId="26935"/>
    <cellStyle name="style1422651243079 3 8" xfId="42351"/>
    <cellStyle name="style1422651243079 4" xfId="1206"/>
    <cellStyle name="style1422651243079 4 2" xfId="16649"/>
    <cellStyle name="style1422651243079 4 2 2" xfId="37223"/>
    <cellStyle name="style1422651243079 4 3" xfId="13003"/>
    <cellStyle name="style1422651243079 4 3 2" xfId="33577"/>
    <cellStyle name="style1422651243079 4 4" xfId="21781"/>
    <cellStyle name="style1422651243079 4 5" xfId="6363"/>
    <cellStyle name="style1422651243079 4 6" xfId="26937"/>
    <cellStyle name="style1422651243079 4 7" xfId="42353"/>
    <cellStyle name="style1422651243079 5" xfId="15633"/>
    <cellStyle name="style1422651243079 5 2" xfId="36207"/>
    <cellStyle name="style1422651243079 6" xfId="10489"/>
    <cellStyle name="style1422651243079 6 2" xfId="31063"/>
    <cellStyle name="style1422651243079 7" xfId="21776"/>
    <cellStyle name="style1422651243079 8" xfId="5346"/>
    <cellStyle name="style1422651243079 9" xfId="25921"/>
    <cellStyle name="style1422651243123" xfId="1207"/>
    <cellStyle name="style1422651243123 10" xfId="42354"/>
    <cellStyle name="style1422651243123 2" xfId="1208"/>
    <cellStyle name="style1422651243123 2 2" xfId="1209"/>
    <cellStyle name="style1422651243123 2 2 2" xfId="16651"/>
    <cellStyle name="style1422651243123 2 2 2 2" xfId="37225"/>
    <cellStyle name="style1422651243123 2 2 3" xfId="14442"/>
    <cellStyle name="style1422651243123 2 2 3 2" xfId="35016"/>
    <cellStyle name="style1422651243123 2 2 4" xfId="21784"/>
    <cellStyle name="style1422651243123 2 2 5" xfId="6365"/>
    <cellStyle name="style1422651243123 2 2 6" xfId="26939"/>
    <cellStyle name="style1422651243123 2 2 7" xfId="42356"/>
    <cellStyle name="style1422651243123 2 3" xfId="16650"/>
    <cellStyle name="style1422651243123 2 3 2" xfId="37224"/>
    <cellStyle name="style1422651243123 2 4" xfId="11872"/>
    <cellStyle name="style1422651243123 2 4 2" xfId="32446"/>
    <cellStyle name="style1422651243123 2 5" xfId="21783"/>
    <cellStyle name="style1422651243123 2 6" xfId="6364"/>
    <cellStyle name="style1422651243123 2 7" xfId="26938"/>
    <cellStyle name="style1422651243123 2 8" xfId="42355"/>
    <cellStyle name="style1422651243123 3" xfId="1210"/>
    <cellStyle name="style1422651243123 3 2" xfId="1211"/>
    <cellStyle name="style1422651243123 3 2 2" xfId="16653"/>
    <cellStyle name="style1422651243123 3 2 2 2" xfId="37227"/>
    <cellStyle name="style1422651243123 3 2 3" xfId="14926"/>
    <cellStyle name="style1422651243123 3 2 3 2" xfId="35500"/>
    <cellStyle name="style1422651243123 3 2 4" xfId="21786"/>
    <cellStyle name="style1422651243123 3 2 5" xfId="6367"/>
    <cellStyle name="style1422651243123 3 2 6" xfId="26941"/>
    <cellStyle name="style1422651243123 3 2 7" xfId="42358"/>
    <cellStyle name="style1422651243123 3 3" xfId="16652"/>
    <cellStyle name="style1422651243123 3 3 2" xfId="37226"/>
    <cellStyle name="style1422651243123 3 4" xfId="12356"/>
    <cellStyle name="style1422651243123 3 4 2" xfId="32930"/>
    <cellStyle name="style1422651243123 3 5" xfId="21785"/>
    <cellStyle name="style1422651243123 3 6" xfId="6366"/>
    <cellStyle name="style1422651243123 3 7" xfId="26940"/>
    <cellStyle name="style1422651243123 3 8" xfId="42357"/>
    <cellStyle name="style1422651243123 4" xfId="1212"/>
    <cellStyle name="style1422651243123 4 2" xfId="16654"/>
    <cellStyle name="style1422651243123 4 2 2" xfId="37228"/>
    <cellStyle name="style1422651243123 4 3" xfId="13004"/>
    <cellStyle name="style1422651243123 4 3 2" xfId="33578"/>
    <cellStyle name="style1422651243123 4 4" xfId="21787"/>
    <cellStyle name="style1422651243123 4 5" xfId="6368"/>
    <cellStyle name="style1422651243123 4 6" xfId="26942"/>
    <cellStyle name="style1422651243123 4 7" xfId="42359"/>
    <cellStyle name="style1422651243123 5" xfId="15632"/>
    <cellStyle name="style1422651243123 5 2" xfId="36206"/>
    <cellStyle name="style1422651243123 6" xfId="10488"/>
    <cellStyle name="style1422651243123 6 2" xfId="31062"/>
    <cellStyle name="style1422651243123 7" xfId="21782"/>
    <cellStyle name="style1422651243123 8" xfId="5345"/>
    <cellStyle name="style1422651243123 9" xfId="25920"/>
    <cellStyle name="style1422651243172" xfId="1213"/>
    <cellStyle name="style1422651243172 10" xfId="42360"/>
    <cellStyle name="style1422651243172 2" xfId="1214"/>
    <cellStyle name="style1422651243172 2 2" xfId="1215"/>
    <cellStyle name="style1422651243172 2 2 2" xfId="16656"/>
    <cellStyle name="style1422651243172 2 2 2 2" xfId="37230"/>
    <cellStyle name="style1422651243172 2 2 3" xfId="14441"/>
    <cellStyle name="style1422651243172 2 2 3 2" xfId="35015"/>
    <cellStyle name="style1422651243172 2 2 4" xfId="21790"/>
    <cellStyle name="style1422651243172 2 2 5" xfId="6370"/>
    <cellStyle name="style1422651243172 2 2 6" xfId="26944"/>
    <cellStyle name="style1422651243172 2 2 7" xfId="42362"/>
    <cellStyle name="style1422651243172 2 3" xfId="16655"/>
    <cellStyle name="style1422651243172 2 3 2" xfId="37229"/>
    <cellStyle name="style1422651243172 2 4" xfId="11871"/>
    <cellStyle name="style1422651243172 2 4 2" xfId="32445"/>
    <cellStyle name="style1422651243172 2 5" xfId="21789"/>
    <cellStyle name="style1422651243172 2 6" xfId="6369"/>
    <cellStyle name="style1422651243172 2 7" xfId="26943"/>
    <cellStyle name="style1422651243172 2 8" xfId="42361"/>
    <cellStyle name="style1422651243172 3" xfId="1216"/>
    <cellStyle name="style1422651243172 3 2" xfId="1217"/>
    <cellStyle name="style1422651243172 3 2 2" xfId="16658"/>
    <cellStyle name="style1422651243172 3 2 2 2" xfId="37232"/>
    <cellStyle name="style1422651243172 3 2 3" xfId="14925"/>
    <cellStyle name="style1422651243172 3 2 3 2" xfId="35499"/>
    <cellStyle name="style1422651243172 3 2 4" xfId="21792"/>
    <cellStyle name="style1422651243172 3 2 5" xfId="6372"/>
    <cellStyle name="style1422651243172 3 2 6" xfId="26946"/>
    <cellStyle name="style1422651243172 3 2 7" xfId="42364"/>
    <cellStyle name="style1422651243172 3 3" xfId="16657"/>
    <cellStyle name="style1422651243172 3 3 2" xfId="37231"/>
    <cellStyle name="style1422651243172 3 4" xfId="12355"/>
    <cellStyle name="style1422651243172 3 4 2" xfId="32929"/>
    <cellStyle name="style1422651243172 3 5" xfId="21791"/>
    <cellStyle name="style1422651243172 3 6" xfId="6371"/>
    <cellStyle name="style1422651243172 3 7" xfId="26945"/>
    <cellStyle name="style1422651243172 3 8" xfId="42363"/>
    <cellStyle name="style1422651243172 4" xfId="1218"/>
    <cellStyle name="style1422651243172 4 2" xfId="16659"/>
    <cellStyle name="style1422651243172 4 2 2" xfId="37233"/>
    <cellStyle name="style1422651243172 4 3" xfId="13005"/>
    <cellStyle name="style1422651243172 4 3 2" xfId="33579"/>
    <cellStyle name="style1422651243172 4 4" xfId="21793"/>
    <cellStyle name="style1422651243172 4 5" xfId="6373"/>
    <cellStyle name="style1422651243172 4 6" xfId="26947"/>
    <cellStyle name="style1422651243172 4 7" xfId="42365"/>
    <cellStyle name="style1422651243172 5" xfId="15631"/>
    <cellStyle name="style1422651243172 5 2" xfId="36205"/>
    <cellStyle name="style1422651243172 6" xfId="10487"/>
    <cellStyle name="style1422651243172 6 2" xfId="31061"/>
    <cellStyle name="style1422651243172 7" xfId="21788"/>
    <cellStyle name="style1422651243172 8" xfId="5344"/>
    <cellStyle name="style1422651243172 9" xfId="25919"/>
    <cellStyle name="style1422651243216" xfId="1219"/>
    <cellStyle name="style1422651243216 10" xfId="42366"/>
    <cellStyle name="style1422651243216 2" xfId="1220"/>
    <cellStyle name="style1422651243216 2 2" xfId="1221"/>
    <cellStyle name="style1422651243216 2 2 2" xfId="16661"/>
    <cellStyle name="style1422651243216 2 2 2 2" xfId="37235"/>
    <cellStyle name="style1422651243216 2 2 3" xfId="14440"/>
    <cellStyle name="style1422651243216 2 2 3 2" xfId="35014"/>
    <cellStyle name="style1422651243216 2 2 4" xfId="21796"/>
    <cellStyle name="style1422651243216 2 2 5" xfId="6375"/>
    <cellStyle name="style1422651243216 2 2 6" xfId="26949"/>
    <cellStyle name="style1422651243216 2 2 7" xfId="42368"/>
    <cellStyle name="style1422651243216 2 3" xfId="16660"/>
    <cellStyle name="style1422651243216 2 3 2" xfId="37234"/>
    <cellStyle name="style1422651243216 2 4" xfId="11870"/>
    <cellStyle name="style1422651243216 2 4 2" xfId="32444"/>
    <cellStyle name="style1422651243216 2 5" xfId="21795"/>
    <cellStyle name="style1422651243216 2 6" xfId="6374"/>
    <cellStyle name="style1422651243216 2 7" xfId="26948"/>
    <cellStyle name="style1422651243216 2 8" xfId="42367"/>
    <cellStyle name="style1422651243216 3" xfId="1222"/>
    <cellStyle name="style1422651243216 3 2" xfId="1223"/>
    <cellStyle name="style1422651243216 3 2 2" xfId="16663"/>
    <cellStyle name="style1422651243216 3 2 2 2" xfId="37237"/>
    <cellStyle name="style1422651243216 3 2 3" xfId="14924"/>
    <cellStyle name="style1422651243216 3 2 3 2" xfId="35498"/>
    <cellStyle name="style1422651243216 3 2 4" xfId="21798"/>
    <cellStyle name="style1422651243216 3 2 5" xfId="6377"/>
    <cellStyle name="style1422651243216 3 2 6" xfId="26951"/>
    <cellStyle name="style1422651243216 3 2 7" xfId="42370"/>
    <cellStyle name="style1422651243216 3 3" xfId="16662"/>
    <cellStyle name="style1422651243216 3 3 2" xfId="37236"/>
    <cellStyle name="style1422651243216 3 4" xfId="12354"/>
    <cellStyle name="style1422651243216 3 4 2" xfId="32928"/>
    <cellStyle name="style1422651243216 3 5" xfId="21797"/>
    <cellStyle name="style1422651243216 3 6" xfId="6376"/>
    <cellStyle name="style1422651243216 3 7" xfId="26950"/>
    <cellStyle name="style1422651243216 3 8" xfId="42369"/>
    <cellStyle name="style1422651243216 4" xfId="1224"/>
    <cellStyle name="style1422651243216 4 2" xfId="16664"/>
    <cellStyle name="style1422651243216 4 2 2" xfId="37238"/>
    <cellStyle name="style1422651243216 4 3" xfId="13006"/>
    <cellStyle name="style1422651243216 4 3 2" xfId="33580"/>
    <cellStyle name="style1422651243216 4 4" xfId="21799"/>
    <cellStyle name="style1422651243216 4 5" xfId="6378"/>
    <cellStyle name="style1422651243216 4 6" xfId="26952"/>
    <cellStyle name="style1422651243216 4 7" xfId="42371"/>
    <cellStyle name="style1422651243216 5" xfId="15630"/>
    <cellStyle name="style1422651243216 5 2" xfId="36204"/>
    <cellStyle name="style1422651243216 6" xfId="10486"/>
    <cellStyle name="style1422651243216 6 2" xfId="31060"/>
    <cellStyle name="style1422651243216 7" xfId="21794"/>
    <cellStyle name="style1422651243216 8" xfId="5343"/>
    <cellStyle name="style1422651243216 9" xfId="25918"/>
    <cellStyle name="style1422651243262" xfId="1225"/>
    <cellStyle name="style1422651243262 10" xfId="42372"/>
    <cellStyle name="style1422651243262 2" xfId="1226"/>
    <cellStyle name="style1422651243262 2 2" xfId="1227"/>
    <cellStyle name="style1422651243262 2 2 2" xfId="16666"/>
    <cellStyle name="style1422651243262 2 2 2 2" xfId="37240"/>
    <cellStyle name="style1422651243262 2 2 3" xfId="14439"/>
    <cellStyle name="style1422651243262 2 2 3 2" xfId="35013"/>
    <cellStyle name="style1422651243262 2 2 4" xfId="21802"/>
    <cellStyle name="style1422651243262 2 2 5" xfId="6380"/>
    <cellStyle name="style1422651243262 2 2 6" xfId="26954"/>
    <cellStyle name="style1422651243262 2 2 7" xfId="42374"/>
    <cellStyle name="style1422651243262 2 3" xfId="16665"/>
    <cellStyle name="style1422651243262 2 3 2" xfId="37239"/>
    <cellStyle name="style1422651243262 2 4" xfId="11869"/>
    <cellStyle name="style1422651243262 2 4 2" xfId="32443"/>
    <cellStyle name="style1422651243262 2 5" xfId="21801"/>
    <cellStyle name="style1422651243262 2 6" xfId="6379"/>
    <cellStyle name="style1422651243262 2 7" xfId="26953"/>
    <cellStyle name="style1422651243262 2 8" xfId="42373"/>
    <cellStyle name="style1422651243262 3" xfId="1228"/>
    <cellStyle name="style1422651243262 3 2" xfId="1229"/>
    <cellStyle name="style1422651243262 3 2 2" xfId="16668"/>
    <cellStyle name="style1422651243262 3 2 2 2" xfId="37242"/>
    <cellStyle name="style1422651243262 3 2 3" xfId="14923"/>
    <cellStyle name="style1422651243262 3 2 3 2" xfId="35497"/>
    <cellStyle name="style1422651243262 3 2 4" xfId="21804"/>
    <cellStyle name="style1422651243262 3 2 5" xfId="6382"/>
    <cellStyle name="style1422651243262 3 2 6" xfId="26956"/>
    <cellStyle name="style1422651243262 3 2 7" xfId="42376"/>
    <cellStyle name="style1422651243262 3 3" xfId="16667"/>
    <cellStyle name="style1422651243262 3 3 2" xfId="37241"/>
    <cellStyle name="style1422651243262 3 4" xfId="12353"/>
    <cellStyle name="style1422651243262 3 4 2" xfId="32927"/>
    <cellStyle name="style1422651243262 3 5" xfId="21803"/>
    <cellStyle name="style1422651243262 3 6" xfId="6381"/>
    <cellStyle name="style1422651243262 3 7" xfId="26955"/>
    <cellStyle name="style1422651243262 3 8" xfId="42375"/>
    <cellStyle name="style1422651243262 4" xfId="1230"/>
    <cellStyle name="style1422651243262 4 2" xfId="16669"/>
    <cellStyle name="style1422651243262 4 2 2" xfId="37243"/>
    <cellStyle name="style1422651243262 4 3" xfId="13007"/>
    <cellStyle name="style1422651243262 4 3 2" xfId="33581"/>
    <cellStyle name="style1422651243262 4 4" xfId="21805"/>
    <cellStyle name="style1422651243262 4 5" xfId="6383"/>
    <cellStyle name="style1422651243262 4 6" xfId="26957"/>
    <cellStyle name="style1422651243262 4 7" xfId="42377"/>
    <cellStyle name="style1422651243262 5" xfId="15629"/>
    <cellStyle name="style1422651243262 5 2" xfId="36203"/>
    <cellStyle name="style1422651243262 6" xfId="10485"/>
    <cellStyle name="style1422651243262 6 2" xfId="31059"/>
    <cellStyle name="style1422651243262 7" xfId="21800"/>
    <cellStyle name="style1422651243262 8" xfId="5342"/>
    <cellStyle name="style1422651243262 9" xfId="25917"/>
    <cellStyle name="style1422651243296" xfId="1231"/>
    <cellStyle name="style1422651243296 10" xfId="42378"/>
    <cellStyle name="style1422651243296 2" xfId="1232"/>
    <cellStyle name="style1422651243296 2 2" xfId="1233"/>
    <cellStyle name="style1422651243296 2 2 2" xfId="16671"/>
    <cellStyle name="style1422651243296 2 2 2 2" xfId="37245"/>
    <cellStyle name="style1422651243296 2 2 3" xfId="14438"/>
    <cellStyle name="style1422651243296 2 2 3 2" xfId="35012"/>
    <cellStyle name="style1422651243296 2 2 4" xfId="21808"/>
    <cellStyle name="style1422651243296 2 2 5" xfId="6385"/>
    <cellStyle name="style1422651243296 2 2 6" xfId="26959"/>
    <cellStyle name="style1422651243296 2 2 7" xfId="42380"/>
    <cellStyle name="style1422651243296 2 3" xfId="16670"/>
    <cellStyle name="style1422651243296 2 3 2" xfId="37244"/>
    <cellStyle name="style1422651243296 2 4" xfId="11868"/>
    <cellStyle name="style1422651243296 2 4 2" xfId="32442"/>
    <cellStyle name="style1422651243296 2 5" xfId="21807"/>
    <cellStyle name="style1422651243296 2 6" xfId="6384"/>
    <cellStyle name="style1422651243296 2 7" xfId="26958"/>
    <cellStyle name="style1422651243296 2 8" xfId="42379"/>
    <cellStyle name="style1422651243296 3" xfId="1234"/>
    <cellStyle name="style1422651243296 3 2" xfId="1235"/>
    <cellStyle name="style1422651243296 3 2 2" xfId="16673"/>
    <cellStyle name="style1422651243296 3 2 2 2" xfId="37247"/>
    <cellStyle name="style1422651243296 3 2 3" xfId="14922"/>
    <cellStyle name="style1422651243296 3 2 3 2" xfId="35496"/>
    <cellStyle name="style1422651243296 3 2 4" xfId="21810"/>
    <cellStyle name="style1422651243296 3 2 5" xfId="6387"/>
    <cellStyle name="style1422651243296 3 2 6" xfId="26961"/>
    <cellStyle name="style1422651243296 3 2 7" xfId="42382"/>
    <cellStyle name="style1422651243296 3 3" xfId="16672"/>
    <cellStyle name="style1422651243296 3 3 2" xfId="37246"/>
    <cellStyle name="style1422651243296 3 4" xfId="12352"/>
    <cellStyle name="style1422651243296 3 4 2" xfId="32926"/>
    <cellStyle name="style1422651243296 3 5" xfId="21809"/>
    <cellStyle name="style1422651243296 3 6" xfId="6386"/>
    <cellStyle name="style1422651243296 3 7" xfId="26960"/>
    <cellStyle name="style1422651243296 3 8" xfId="42381"/>
    <cellStyle name="style1422651243296 4" xfId="1236"/>
    <cellStyle name="style1422651243296 4 2" xfId="16674"/>
    <cellStyle name="style1422651243296 4 2 2" xfId="37248"/>
    <cellStyle name="style1422651243296 4 3" xfId="13008"/>
    <cellStyle name="style1422651243296 4 3 2" xfId="33582"/>
    <cellStyle name="style1422651243296 4 4" xfId="21811"/>
    <cellStyle name="style1422651243296 4 5" xfId="6388"/>
    <cellStyle name="style1422651243296 4 6" xfId="26962"/>
    <cellStyle name="style1422651243296 4 7" xfId="42383"/>
    <cellStyle name="style1422651243296 5" xfId="15628"/>
    <cellStyle name="style1422651243296 5 2" xfId="36202"/>
    <cellStyle name="style1422651243296 6" xfId="10484"/>
    <cellStyle name="style1422651243296 6 2" xfId="31058"/>
    <cellStyle name="style1422651243296 7" xfId="21806"/>
    <cellStyle name="style1422651243296 8" xfId="5341"/>
    <cellStyle name="style1422651243296 9" xfId="25916"/>
    <cellStyle name="style1422651243339" xfId="1237"/>
    <cellStyle name="style1422651243339 10" xfId="42384"/>
    <cellStyle name="style1422651243339 2" xfId="1238"/>
    <cellStyle name="style1422651243339 2 2" xfId="1239"/>
    <cellStyle name="style1422651243339 2 2 2" xfId="16676"/>
    <cellStyle name="style1422651243339 2 2 2 2" xfId="37250"/>
    <cellStyle name="style1422651243339 2 2 3" xfId="14437"/>
    <cellStyle name="style1422651243339 2 2 3 2" xfId="35011"/>
    <cellStyle name="style1422651243339 2 2 4" xfId="21814"/>
    <cellStyle name="style1422651243339 2 2 5" xfId="6390"/>
    <cellStyle name="style1422651243339 2 2 6" xfId="26964"/>
    <cellStyle name="style1422651243339 2 2 7" xfId="42386"/>
    <cellStyle name="style1422651243339 2 3" xfId="16675"/>
    <cellStyle name="style1422651243339 2 3 2" xfId="37249"/>
    <cellStyle name="style1422651243339 2 4" xfId="11867"/>
    <cellStyle name="style1422651243339 2 4 2" xfId="32441"/>
    <cellStyle name="style1422651243339 2 5" xfId="21813"/>
    <cellStyle name="style1422651243339 2 6" xfId="6389"/>
    <cellStyle name="style1422651243339 2 7" xfId="26963"/>
    <cellStyle name="style1422651243339 2 8" xfId="42385"/>
    <cellStyle name="style1422651243339 3" xfId="1240"/>
    <cellStyle name="style1422651243339 3 2" xfId="1241"/>
    <cellStyle name="style1422651243339 3 2 2" xfId="16678"/>
    <cellStyle name="style1422651243339 3 2 2 2" xfId="37252"/>
    <cellStyle name="style1422651243339 3 2 3" xfId="14921"/>
    <cellStyle name="style1422651243339 3 2 3 2" xfId="35495"/>
    <cellStyle name="style1422651243339 3 2 4" xfId="21816"/>
    <cellStyle name="style1422651243339 3 2 5" xfId="6392"/>
    <cellStyle name="style1422651243339 3 2 6" xfId="26966"/>
    <cellStyle name="style1422651243339 3 2 7" xfId="42388"/>
    <cellStyle name="style1422651243339 3 3" xfId="16677"/>
    <cellStyle name="style1422651243339 3 3 2" xfId="37251"/>
    <cellStyle name="style1422651243339 3 4" xfId="12351"/>
    <cellStyle name="style1422651243339 3 4 2" xfId="32925"/>
    <cellStyle name="style1422651243339 3 5" xfId="21815"/>
    <cellStyle name="style1422651243339 3 6" xfId="6391"/>
    <cellStyle name="style1422651243339 3 7" xfId="26965"/>
    <cellStyle name="style1422651243339 3 8" xfId="42387"/>
    <cellStyle name="style1422651243339 4" xfId="1242"/>
    <cellStyle name="style1422651243339 4 2" xfId="16679"/>
    <cellStyle name="style1422651243339 4 2 2" xfId="37253"/>
    <cellStyle name="style1422651243339 4 3" xfId="13009"/>
    <cellStyle name="style1422651243339 4 3 2" xfId="33583"/>
    <cellStyle name="style1422651243339 4 4" xfId="21817"/>
    <cellStyle name="style1422651243339 4 5" xfId="6393"/>
    <cellStyle name="style1422651243339 4 6" xfId="26967"/>
    <cellStyle name="style1422651243339 4 7" xfId="42389"/>
    <cellStyle name="style1422651243339 5" xfId="15627"/>
    <cellStyle name="style1422651243339 5 2" xfId="36201"/>
    <cellStyle name="style1422651243339 6" xfId="10483"/>
    <cellStyle name="style1422651243339 6 2" xfId="31057"/>
    <cellStyle name="style1422651243339 7" xfId="21812"/>
    <cellStyle name="style1422651243339 8" xfId="5340"/>
    <cellStyle name="style1422651243339 9" xfId="25915"/>
    <cellStyle name="style1422651243382" xfId="1243"/>
    <cellStyle name="style1422651243382 10" xfId="42390"/>
    <cellStyle name="style1422651243382 2" xfId="1244"/>
    <cellStyle name="style1422651243382 2 2" xfId="1245"/>
    <cellStyle name="style1422651243382 2 2 2" xfId="16681"/>
    <cellStyle name="style1422651243382 2 2 2 2" xfId="37255"/>
    <cellStyle name="style1422651243382 2 2 3" xfId="14436"/>
    <cellStyle name="style1422651243382 2 2 3 2" xfId="35010"/>
    <cellStyle name="style1422651243382 2 2 4" xfId="21820"/>
    <cellStyle name="style1422651243382 2 2 5" xfId="6395"/>
    <cellStyle name="style1422651243382 2 2 6" xfId="26969"/>
    <cellStyle name="style1422651243382 2 2 7" xfId="42392"/>
    <cellStyle name="style1422651243382 2 3" xfId="16680"/>
    <cellStyle name="style1422651243382 2 3 2" xfId="37254"/>
    <cellStyle name="style1422651243382 2 4" xfId="11866"/>
    <cellStyle name="style1422651243382 2 4 2" xfId="32440"/>
    <cellStyle name="style1422651243382 2 5" xfId="21819"/>
    <cellStyle name="style1422651243382 2 6" xfId="6394"/>
    <cellStyle name="style1422651243382 2 7" xfId="26968"/>
    <cellStyle name="style1422651243382 2 8" xfId="42391"/>
    <cellStyle name="style1422651243382 3" xfId="1246"/>
    <cellStyle name="style1422651243382 3 2" xfId="1247"/>
    <cellStyle name="style1422651243382 3 2 2" xfId="16683"/>
    <cellStyle name="style1422651243382 3 2 2 2" xfId="37257"/>
    <cellStyle name="style1422651243382 3 2 3" xfId="14920"/>
    <cellStyle name="style1422651243382 3 2 3 2" xfId="35494"/>
    <cellStyle name="style1422651243382 3 2 4" xfId="21822"/>
    <cellStyle name="style1422651243382 3 2 5" xfId="6397"/>
    <cellStyle name="style1422651243382 3 2 6" xfId="26971"/>
    <cellStyle name="style1422651243382 3 2 7" xfId="42394"/>
    <cellStyle name="style1422651243382 3 3" xfId="16682"/>
    <cellStyle name="style1422651243382 3 3 2" xfId="37256"/>
    <cellStyle name="style1422651243382 3 4" xfId="12350"/>
    <cellStyle name="style1422651243382 3 4 2" xfId="32924"/>
    <cellStyle name="style1422651243382 3 5" xfId="21821"/>
    <cellStyle name="style1422651243382 3 6" xfId="6396"/>
    <cellStyle name="style1422651243382 3 7" xfId="26970"/>
    <cellStyle name="style1422651243382 3 8" xfId="42393"/>
    <cellStyle name="style1422651243382 4" xfId="1248"/>
    <cellStyle name="style1422651243382 4 2" xfId="16684"/>
    <cellStyle name="style1422651243382 4 2 2" xfId="37258"/>
    <cellStyle name="style1422651243382 4 3" xfId="13010"/>
    <cellStyle name="style1422651243382 4 3 2" xfId="33584"/>
    <cellStyle name="style1422651243382 4 4" xfId="21823"/>
    <cellStyle name="style1422651243382 4 5" xfId="6398"/>
    <cellStyle name="style1422651243382 4 6" xfId="26972"/>
    <cellStyle name="style1422651243382 4 7" xfId="42395"/>
    <cellStyle name="style1422651243382 5" xfId="15626"/>
    <cellStyle name="style1422651243382 5 2" xfId="36200"/>
    <cellStyle name="style1422651243382 6" xfId="10482"/>
    <cellStyle name="style1422651243382 6 2" xfId="31056"/>
    <cellStyle name="style1422651243382 7" xfId="21818"/>
    <cellStyle name="style1422651243382 8" xfId="5339"/>
    <cellStyle name="style1422651243382 9" xfId="25914"/>
    <cellStyle name="style1422651243497" xfId="1249"/>
    <cellStyle name="style1422651243497 10" xfId="42396"/>
    <cellStyle name="style1422651243497 2" xfId="1250"/>
    <cellStyle name="style1422651243497 2 2" xfId="1251"/>
    <cellStyle name="style1422651243497 2 2 2" xfId="16686"/>
    <cellStyle name="style1422651243497 2 2 2 2" xfId="37260"/>
    <cellStyle name="style1422651243497 2 2 3" xfId="14435"/>
    <cellStyle name="style1422651243497 2 2 3 2" xfId="35009"/>
    <cellStyle name="style1422651243497 2 2 4" xfId="21826"/>
    <cellStyle name="style1422651243497 2 2 5" xfId="6400"/>
    <cellStyle name="style1422651243497 2 2 6" xfId="26974"/>
    <cellStyle name="style1422651243497 2 2 7" xfId="42398"/>
    <cellStyle name="style1422651243497 2 3" xfId="16685"/>
    <cellStyle name="style1422651243497 2 3 2" xfId="37259"/>
    <cellStyle name="style1422651243497 2 4" xfId="11865"/>
    <cellStyle name="style1422651243497 2 4 2" xfId="32439"/>
    <cellStyle name="style1422651243497 2 5" xfId="21825"/>
    <cellStyle name="style1422651243497 2 6" xfId="6399"/>
    <cellStyle name="style1422651243497 2 7" xfId="26973"/>
    <cellStyle name="style1422651243497 2 8" xfId="42397"/>
    <cellStyle name="style1422651243497 3" xfId="1252"/>
    <cellStyle name="style1422651243497 3 2" xfId="1253"/>
    <cellStyle name="style1422651243497 3 2 2" xfId="16688"/>
    <cellStyle name="style1422651243497 3 2 2 2" xfId="37262"/>
    <cellStyle name="style1422651243497 3 2 3" xfId="14919"/>
    <cellStyle name="style1422651243497 3 2 3 2" xfId="35493"/>
    <cellStyle name="style1422651243497 3 2 4" xfId="21828"/>
    <cellStyle name="style1422651243497 3 2 5" xfId="6402"/>
    <cellStyle name="style1422651243497 3 2 6" xfId="26976"/>
    <cellStyle name="style1422651243497 3 2 7" xfId="42400"/>
    <cellStyle name="style1422651243497 3 3" xfId="16687"/>
    <cellStyle name="style1422651243497 3 3 2" xfId="37261"/>
    <cellStyle name="style1422651243497 3 4" xfId="12349"/>
    <cellStyle name="style1422651243497 3 4 2" xfId="32923"/>
    <cellStyle name="style1422651243497 3 5" xfId="21827"/>
    <cellStyle name="style1422651243497 3 6" xfId="6401"/>
    <cellStyle name="style1422651243497 3 7" xfId="26975"/>
    <cellStyle name="style1422651243497 3 8" xfId="42399"/>
    <cellStyle name="style1422651243497 4" xfId="1254"/>
    <cellStyle name="style1422651243497 4 2" xfId="16689"/>
    <cellStyle name="style1422651243497 4 2 2" xfId="37263"/>
    <cellStyle name="style1422651243497 4 3" xfId="13011"/>
    <cellStyle name="style1422651243497 4 3 2" xfId="33585"/>
    <cellStyle name="style1422651243497 4 4" xfId="21829"/>
    <cellStyle name="style1422651243497 4 5" xfId="6403"/>
    <cellStyle name="style1422651243497 4 6" xfId="26977"/>
    <cellStyle name="style1422651243497 4 7" xfId="42401"/>
    <cellStyle name="style1422651243497 5" xfId="15625"/>
    <cellStyle name="style1422651243497 5 2" xfId="36199"/>
    <cellStyle name="style1422651243497 6" xfId="10481"/>
    <cellStyle name="style1422651243497 6 2" xfId="31055"/>
    <cellStyle name="style1422651243497 7" xfId="21824"/>
    <cellStyle name="style1422651243497 8" xfId="5338"/>
    <cellStyle name="style1422651243497 9" xfId="25913"/>
    <cellStyle name="style1422651243538" xfId="1255"/>
    <cellStyle name="style1422651243538 10" xfId="42402"/>
    <cellStyle name="style1422651243538 2" xfId="1256"/>
    <cellStyle name="style1422651243538 2 2" xfId="1257"/>
    <cellStyle name="style1422651243538 2 2 2" xfId="16691"/>
    <cellStyle name="style1422651243538 2 2 2 2" xfId="37265"/>
    <cellStyle name="style1422651243538 2 2 3" xfId="14434"/>
    <cellStyle name="style1422651243538 2 2 3 2" xfId="35008"/>
    <cellStyle name="style1422651243538 2 2 4" xfId="21832"/>
    <cellStyle name="style1422651243538 2 2 5" xfId="6405"/>
    <cellStyle name="style1422651243538 2 2 6" xfId="26979"/>
    <cellStyle name="style1422651243538 2 2 7" xfId="42404"/>
    <cellStyle name="style1422651243538 2 3" xfId="16690"/>
    <cellStyle name="style1422651243538 2 3 2" xfId="37264"/>
    <cellStyle name="style1422651243538 2 4" xfId="11864"/>
    <cellStyle name="style1422651243538 2 4 2" xfId="32438"/>
    <cellStyle name="style1422651243538 2 5" xfId="21831"/>
    <cellStyle name="style1422651243538 2 6" xfId="6404"/>
    <cellStyle name="style1422651243538 2 7" xfId="26978"/>
    <cellStyle name="style1422651243538 2 8" xfId="42403"/>
    <cellStyle name="style1422651243538 3" xfId="1258"/>
    <cellStyle name="style1422651243538 3 2" xfId="1259"/>
    <cellStyle name="style1422651243538 3 2 2" xfId="16693"/>
    <cellStyle name="style1422651243538 3 2 2 2" xfId="37267"/>
    <cellStyle name="style1422651243538 3 2 3" xfId="14918"/>
    <cellStyle name="style1422651243538 3 2 3 2" xfId="35492"/>
    <cellStyle name="style1422651243538 3 2 4" xfId="21834"/>
    <cellStyle name="style1422651243538 3 2 5" xfId="6407"/>
    <cellStyle name="style1422651243538 3 2 6" xfId="26981"/>
    <cellStyle name="style1422651243538 3 2 7" xfId="42406"/>
    <cellStyle name="style1422651243538 3 3" xfId="16692"/>
    <cellStyle name="style1422651243538 3 3 2" xfId="37266"/>
    <cellStyle name="style1422651243538 3 4" xfId="12348"/>
    <cellStyle name="style1422651243538 3 4 2" xfId="32922"/>
    <cellStyle name="style1422651243538 3 5" xfId="21833"/>
    <cellStyle name="style1422651243538 3 6" xfId="6406"/>
    <cellStyle name="style1422651243538 3 7" xfId="26980"/>
    <cellStyle name="style1422651243538 3 8" xfId="42405"/>
    <cellStyle name="style1422651243538 4" xfId="1260"/>
    <cellStyle name="style1422651243538 4 2" xfId="16694"/>
    <cellStyle name="style1422651243538 4 2 2" xfId="37268"/>
    <cellStyle name="style1422651243538 4 3" xfId="13012"/>
    <cellStyle name="style1422651243538 4 3 2" xfId="33586"/>
    <cellStyle name="style1422651243538 4 4" xfId="21835"/>
    <cellStyle name="style1422651243538 4 5" xfId="6408"/>
    <cellStyle name="style1422651243538 4 6" xfId="26982"/>
    <cellStyle name="style1422651243538 4 7" xfId="42407"/>
    <cellStyle name="style1422651243538 5" xfId="15624"/>
    <cellStyle name="style1422651243538 5 2" xfId="36198"/>
    <cellStyle name="style1422651243538 6" xfId="10480"/>
    <cellStyle name="style1422651243538 6 2" xfId="31054"/>
    <cellStyle name="style1422651243538 7" xfId="21830"/>
    <cellStyle name="style1422651243538 8" xfId="5337"/>
    <cellStyle name="style1422651243538 9" xfId="25912"/>
    <cellStyle name="style1422651243579" xfId="1261"/>
    <cellStyle name="style1422651243579 10" xfId="42408"/>
    <cellStyle name="style1422651243579 2" xfId="1262"/>
    <cellStyle name="style1422651243579 2 2" xfId="1263"/>
    <cellStyle name="style1422651243579 2 2 2" xfId="16696"/>
    <cellStyle name="style1422651243579 2 2 2 2" xfId="37270"/>
    <cellStyle name="style1422651243579 2 2 3" xfId="14433"/>
    <cellStyle name="style1422651243579 2 2 3 2" xfId="35007"/>
    <cellStyle name="style1422651243579 2 2 4" xfId="21838"/>
    <cellStyle name="style1422651243579 2 2 5" xfId="6410"/>
    <cellStyle name="style1422651243579 2 2 6" xfId="26984"/>
    <cellStyle name="style1422651243579 2 2 7" xfId="42410"/>
    <cellStyle name="style1422651243579 2 3" xfId="16695"/>
    <cellStyle name="style1422651243579 2 3 2" xfId="37269"/>
    <cellStyle name="style1422651243579 2 4" xfId="11863"/>
    <cellStyle name="style1422651243579 2 4 2" xfId="32437"/>
    <cellStyle name="style1422651243579 2 5" xfId="21837"/>
    <cellStyle name="style1422651243579 2 6" xfId="6409"/>
    <cellStyle name="style1422651243579 2 7" xfId="26983"/>
    <cellStyle name="style1422651243579 2 8" xfId="42409"/>
    <cellStyle name="style1422651243579 3" xfId="1264"/>
    <cellStyle name="style1422651243579 3 2" xfId="1265"/>
    <cellStyle name="style1422651243579 3 2 2" xfId="16698"/>
    <cellStyle name="style1422651243579 3 2 2 2" xfId="37272"/>
    <cellStyle name="style1422651243579 3 2 3" xfId="14917"/>
    <cellStyle name="style1422651243579 3 2 3 2" xfId="35491"/>
    <cellStyle name="style1422651243579 3 2 4" xfId="21840"/>
    <cellStyle name="style1422651243579 3 2 5" xfId="6412"/>
    <cellStyle name="style1422651243579 3 2 6" xfId="26986"/>
    <cellStyle name="style1422651243579 3 2 7" xfId="42412"/>
    <cellStyle name="style1422651243579 3 3" xfId="16697"/>
    <cellStyle name="style1422651243579 3 3 2" xfId="37271"/>
    <cellStyle name="style1422651243579 3 4" xfId="12347"/>
    <cellStyle name="style1422651243579 3 4 2" xfId="32921"/>
    <cellStyle name="style1422651243579 3 5" xfId="21839"/>
    <cellStyle name="style1422651243579 3 6" xfId="6411"/>
    <cellStyle name="style1422651243579 3 7" xfId="26985"/>
    <cellStyle name="style1422651243579 3 8" xfId="42411"/>
    <cellStyle name="style1422651243579 4" xfId="1266"/>
    <cellStyle name="style1422651243579 4 2" xfId="16699"/>
    <cellStyle name="style1422651243579 4 2 2" xfId="37273"/>
    <cellStyle name="style1422651243579 4 3" xfId="13013"/>
    <cellStyle name="style1422651243579 4 3 2" xfId="33587"/>
    <cellStyle name="style1422651243579 4 4" xfId="21841"/>
    <cellStyle name="style1422651243579 4 5" xfId="6413"/>
    <cellStyle name="style1422651243579 4 6" xfId="26987"/>
    <cellStyle name="style1422651243579 4 7" xfId="42413"/>
    <cellStyle name="style1422651243579 5" xfId="15623"/>
    <cellStyle name="style1422651243579 5 2" xfId="36197"/>
    <cellStyle name="style1422651243579 6" xfId="10479"/>
    <cellStyle name="style1422651243579 6 2" xfId="31053"/>
    <cellStyle name="style1422651243579 7" xfId="21836"/>
    <cellStyle name="style1422651243579 8" xfId="5336"/>
    <cellStyle name="style1422651243579 9" xfId="25911"/>
    <cellStyle name="style1422651243613" xfId="1267"/>
    <cellStyle name="style1422651243613 10" xfId="42414"/>
    <cellStyle name="style1422651243613 2" xfId="1268"/>
    <cellStyle name="style1422651243613 2 2" xfId="1269"/>
    <cellStyle name="style1422651243613 2 2 2" xfId="16701"/>
    <cellStyle name="style1422651243613 2 2 2 2" xfId="37275"/>
    <cellStyle name="style1422651243613 2 2 3" xfId="14432"/>
    <cellStyle name="style1422651243613 2 2 3 2" xfId="35006"/>
    <cellStyle name="style1422651243613 2 2 4" xfId="21844"/>
    <cellStyle name="style1422651243613 2 2 5" xfId="6415"/>
    <cellStyle name="style1422651243613 2 2 6" xfId="26989"/>
    <cellStyle name="style1422651243613 2 2 7" xfId="42416"/>
    <cellStyle name="style1422651243613 2 3" xfId="16700"/>
    <cellStyle name="style1422651243613 2 3 2" xfId="37274"/>
    <cellStyle name="style1422651243613 2 4" xfId="11862"/>
    <cellStyle name="style1422651243613 2 4 2" xfId="32436"/>
    <cellStyle name="style1422651243613 2 5" xfId="21843"/>
    <cellStyle name="style1422651243613 2 6" xfId="6414"/>
    <cellStyle name="style1422651243613 2 7" xfId="26988"/>
    <cellStyle name="style1422651243613 2 8" xfId="42415"/>
    <cellStyle name="style1422651243613 3" xfId="1270"/>
    <cellStyle name="style1422651243613 3 2" xfId="1271"/>
    <cellStyle name="style1422651243613 3 2 2" xfId="16703"/>
    <cellStyle name="style1422651243613 3 2 2 2" xfId="37277"/>
    <cellStyle name="style1422651243613 3 2 3" xfId="14916"/>
    <cellStyle name="style1422651243613 3 2 3 2" xfId="35490"/>
    <cellStyle name="style1422651243613 3 2 4" xfId="21846"/>
    <cellStyle name="style1422651243613 3 2 5" xfId="6417"/>
    <cellStyle name="style1422651243613 3 2 6" xfId="26991"/>
    <cellStyle name="style1422651243613 3 2 7" xfId="42418"/>
    <cellStyle name="style1422651243613 3 3" xfId="16702"/>
    <cellStyle name="style1422651243613 3 3 2" xfId="37276"/>
    <cellStyle name="style1422651243613 3 4" xfId="12346"/>
    <cellStyle name="style1422651243613 3 4 2" xfId="32920"/>
    <cellStyle name="style1422651243613 3 5" xfId="21845"/>
    <cellStyle name="style1422651243613 3 6" xfId="6416"/>
    <cellStyle name="style1422651243613 3 7" xfId="26990"/>
    <cellStyle name="style1422651243613 3 8" xfId="42417"/>
    <cellStyle name="style1422651243613 4" xfId="1272"/>
    <cellStyle name="style1422651243613 4 2" xfId="16704"/>
    <cellStyle name="style1422651243613 4 2 2" xfId="37278"/>
    <cellStyle name="style1422651243613 4 3" xfId="13014"/>
    <cellStyle name="style1422651243613 4 3 2" xfId="33588"/>
    <cellStyle name="style1422651243613 4 4" xfId="21847"/>
    <cellStyle name="style1422651243613 4 5" xfId="6418"/>
    <cellStyle name="style1422651243613 4 6" xfId="26992"/>
    <cellStyle name="style1422651243613 4 7" xfId="42419"/>
    <cellStyle name="style1422651243613 5" xfId="15622"/>
    <cellStyle name="style1422651243613 5 2" xfId="36196"/>
    <cellStyle name="style1422651243613 6" xfId="10478"/>
    <cellStyle name="style1422651243613 6 2" xfId="31052"/>
    <cellStyle name="style1422651243613 7" xfId="21842"/>
    <cellStyle name="style1422651243613 8" xfId="5335"/>
    <cellStyle name="style1422651243613 9" xfId="25910"/>
    <cellStyle name="style1422651243645" xfId="1273"/>
    <cellStyle name="style1422651243645 10" xfId="42420"/>
    <cellStyle name="style1422651243645 2" xfId="1274"/>
    <cellStyle name="style1422651243645 2 2" xfId="1275"/>
    <cellStyle name="style1422651243645 2 2 2" xfId="16706"/>
    <cellStyle name="style1422651243645 2 2 2 2" xfId="37280"/>
    <cellStyle name="style1422651243645 2 2 3" xfId="14431"/>
    <cellStyle name="style1422651243645 2 2 3 2" xfId="35005"/>
    <cellStyle name="style1422651243645 2 2 4" xfId="21850"/>
    <cellStyle name="style1422651243645 2 2 5" xfId="6420"/>
    <cellStyle name="style1422651243645 2 2 6" xfId="26994"/>
    <cellStyle name="style1422651243645 2 2 7" xfId="42422"/>
    <cellStyle name="style1422651243645 2 3" xfId="16705"/>
    <cellStyle name="style1422651243645 2 3 2" xfId="37279"/>
    <cellStyle name="style1422651243645 2 4" xfId="11861"/>
    <cellStyle name="style1422651243645 2 4 2" xfId="32435"/>
    <cellStyle name="style1422651243645 2 5" xfId="21849"/>
    <cellStyle name="style1422651243645 2 6" xfId="6419"/>
    <cellStyle name="style1422651243645 2 7" xfId="26993"/>
    <cellStyle name="style1422651243645 2 8" xfId="42421"/>
    <cellStyle name="style1422651243645 3" xfId="1276"/>
    <cellStyle name="style1422651243645 3 2" xfId="1277"/>
    <cellStyle name="style1422651243645 3 2 2" xfId="16708"/>
    <cellStyle name="style1422651243645 3 2 2 2" xfId="37282"/>
    <cellStyle name="style1422651243645 3 2 3" xfId="14915"/>
    <cellStyle name="style1422651243645 3 2 3 2" xfId="35489"/>
    <cellStyle name="style1422651243645 3 2 4" xfId="21852"/>
    <cellStyle name="style1422651243645 3 2 5" xfId="6422"/>
    <cellStyle name="style1422651243645 3 2 6" xfId="26996"/>
    <cellStyle name="style1422651243645 3 2 7" xfId="42424"/>
    <cellStyle name="style1422651243645 3 3" xfId="16707"/>
    <cellStyle name="style1422651243645 3 3 2" xfId="37281"/>
    <cellStyle name="style1422651243645 3 4" xfId="12345"/>
    <cellStyle name="style1422651243645 3 4 2" xfId="32919"/>
    <cellStyle name="style1422651243645 3 5" xfId="21851"/>
    <cellStyle name="style1422651243645 3 6" xfId="6421"/>
    <cellStyle name="style1422651243645 3 7" xfId="26995"/>
    <cellStyle name="style1422651243645 3 8" xfId="42423"/>
    <cellStyle name="style1422651243645 4" xfId="1278"/>
    <cellStyle name="style1422651243645 4 2" xfId="16709"/>
    <cellStyle name="style1422651243645 4 2 2" xfId="37283"/>
    <cellStyle name="style1422651243645 4 3" xfId="13015"/>
    <cellStyle name="style1422651243645 4 3 2" xfId="33589"/>
    <cellStyle name="style1422651243645 4 4" xfId="21853"/>
    <cellStyle name="style1422651243645 4 5" xfId="6423"/>
    <cellStyle name="style1422651243645 4 6" xfId="26997"/>
    <cellStyle name="style1422651243645 4 7" xfId="42425"/>
    <cellStyle name="style1422651243645 5" xfId="15621"/>
    <cellStyle name="style1422651243645 5 2" xfId="36195"/>
    <cellStyle name="style1422651243645 6" xfId="10477"/>
    <cellStyle name="style1422651243645 6 2" xfId="31051"/>
    <cellStyle name="style1422651243645 7" xfId="21848"/>
    <cellStyle name="style1422651243645 8" xfId="5334"/>
    <cellStyle name="style1422651243645 9" xfId="25909"/>
    <cellStyle name="style1422651243679" xfId="1279"/>
    <cellStyle name="style1422651243679 10" xfId="42426"/>
    <cellStyle name="style1422651243679 2" xfId="1280"/>
    <cellStyle name="style1422651243679 2 2" xfId="1281"/>
    <cellStyle name="style1422651243679 2 2 2" xfId="16711"/>
    <cellStyle name="style1422651243679 2 2 2 2" xfId="37285"/>
    <cellStyle name="style1422651243679 2 2 3" xfId="14430"/>
    <cellStyle name="style1422651243679 2 2 3 2" xfId="35004"/>
    <cellStyle name="style1422651243679 2 2 4" xfId="21856"/>
    <cellStyle name="style1422651243679 2 2 5" xfId="6425"/>
    <cellStyle name="style1422651243679 2 2 6" xfId="26999"/>
    <cellStyle name="style1422651243679 2 2 7" xfId="42428"/>
    <cellStyle name="style1422651243679 2 3" xfId="16710"/>
    <cellStyle name="style1422651243679 2 3 2" xfId="37284"/>
    <cellStyle name="style1422651243679 2 4" xfId="11860"/>
    <cellStyle name="style1422651243679 2 4 2" xfId="32434"/>
    <cellStyle name="style1422651243679 2 5" xfId="21855"/>
    <cellStyle name="style1422651243679 2 6" xfId="6424"/>
    <cellStyle name="style1422651243679 2 7" xfId="26998"/>
    <cellStyle name="style1422651243679 2 8" xfId="42427"/>
    <cellStyle name="style1422651243679 3" xfId="1282"/>
    <cellStyle name="style1422651243679 3 2" xfId="1283"/>
    <cellStyle name="style1422651243679 3 2 2" xfId="16713"/>
    <cellStyle name="style1422651243679 3 2 2 2" xfId="37287"/>
    <cellStyle name="style1422651243679 3 2 3" xfId="14914"/>
    <cellStyle name="style1422651243679 3 2 3 2" xfId="35488"/>
    <cellStyle name="style1422651243679 3 2 4" xfId="21858"/>
    <cellStyle name="style1422651243679 3 2 5" xfId="6427"/>
    <cellStyle name="style1422651243679 3 2 6" xfId="27001"/>
    <cellStyle name="style1422651243679 3 2 7" xfId="42430"/>
    <cellStyle name="style1422651243679 3 3" xfId="16712"/>
    <cellStyle name="style1422651243679 3 3 2" xfId="37286"/>
    <cellStyle name="style1422651243679 3 4" xfId="12344"/>
    <cellStyle name="style1422651243679 3 4 2" xfId="32918"/>
    <cellStyle name="style1422651243679 3 5" xfId="21857"/>
    <cellStyle name="style1422651243679 3 6" xfId="6426"/>
    <cellStyle name="style1422651243679 3 7" xfId="27000"/>
    <cellStyle name="style1422651243679 3 8" xfId="42429"/>
    <cellStyle name="style1422651243679 4" xfId="1284"/>
    <cellStyle name="style1422651243679 4 2" xfId="16714"/>
    <cellStyle name="style1422651243679 4 2 2" xfId="37288"/>
    <cellStyle name="style1422651243679 4 3" xfId="13016"/>
    <cellStyle name="style1422651243679 4 3 2" xfId="33590"/>
    <cellStyle name="style1422651243679 4 4" xfId="21859"/>
    <cellStyle name="style1422651243679 4 5" xfId="6428"/>
    <cellStyle name="style1422651243679 4 6" xfId="27002"/>
    <cellStyle name="style1422651243679 4 7" xfId="42431"/>
    <cellStyle name="style1422651243679 5" xfId="15620"/>
    <cellStyle name="style1422651243679 5 2" xfId="36194"/>
    <cellStyle name="style1422651243679 6" xfId="10476"/>
    <cellStyle name="style1422651243679 6 2" xfId="31050"/>
    <cellStyle name="style1422651243679 7" xfId="21854"/>
    <cellStyle name="style1422651243679 8" xfId="5333"/>
    <cellStyle name="style1422651243679 9" xfId="25908"/>
    <cellStyle name="style1422651243718" xfId="1285"/>
    <cellStyle name="style1422651243718 10" xfId="42432"/>
    <cellStyle name="style1422651243718 2" xfId="1286"/>
    <cellStyle name="style1422651243718 2 2" xfId="1287"/>
    <cellStyle name="style1422651243718 2 2 2" xfId="16716"/>
    <cellStyle name="style1422651243718 2 2 2 2" xfId="37290"/>
    <cellStyle name="style1422651243718 2 2 3" xfId="14429"/>
    <cellStyle name="style1422651243718 2 2 3 2" xfId="35003"/>
    <cellStyle name="style1422651243718 2 2 4" xfId="21862"/>
    <cellStyle name="style1422651243718 2 2 5" xfId="6430"/>
    <cellStyle name="style1422651243718 2 2 6" xfId="27004"/>
    <cellStyle name="style1422651243718 2 2 7" xfId="42434"/>
    <cellStyle name="style1422651243718 2 3" xfId="16715"/>
    <cellStyle name="style1422651243718 2 3 2" xfId="37289"/>
    <cellStyle name="style1422651243718 2 4" xfId="11859"/>
    <cellStyle name="style1422651243718 2 4 2" xfId="32433"/>
    <cellStyle name="style1422651243718 2 5" xfId="21861"/>
    <cellStyle name="style1422651243718 2 6" xfId="6429"/>
    <cellStyle name="style1422651243718 2 7" xfId="27003"/>
    <cellStyle name="style1422651243718 2 8" xfId="42433"/>
    <cellStyle name="style1422651243718 3" xfId="1288"/>
    <cellStyle name="style1422651243718 3 2" xfId="1289"/>
    <cellStyle name="style1422651243718 3 2 2" xfId="16718"/>
    <cellStyle name="style1422651243718 3 2 2 2" xfId="37292"/>
    <cellStyle name="style1422651243718 3 2 3" xfId="14913"/>
    <cellStyle name="style1422651243718 3 2 3 2" xfId="35487"/>
    <cellStyle name="style1422651243718 3 2 4" xfId="21864"/>
    <cellStyle name="style1422651243718 3 2 5" xfId="6432"/>
    <cellStyle name="style1422651243718 3 2 6" xfId="27006"/>
    <cellStyle name="style1422651243718 3 2 7" xfId="42436"/>
    <cellStyle name="style1422651243718 3 3" xfId="16717"/>
    <cellStyle name="style1422651243718 3 3 2" xfId="37291"/>
    <cellStyle name="style1422651243718 3 4" xfId="12343"/>
    <cellStyle name="style1422651243718 3 4 2" xfId="32917"/>
    <cellStyle name="style1422651243718 3 5" xfId="21863"/>
    <cellStyle name="style1422651243718 3 6" xfId="6431"/>
    <cellStyle name="style1422651243718 3 7" xfId="27005"/>
    <cellStyle name="style1422651243718 3 8" xfId="42435"/>
    <cellStyle name="style1422651243718 4" xfId="1290"/>
    <cellStyle name="style1422651243718 4 2" xfId="16719"/>
    <cellStyle name="style1422651243718 4 2 2" xfId="37293"/>
    <cellStyle name="style1422651243718 4 3" xfId="13017"/>
    <cellStyle name="style1422651243718 4 3 2" xfId="33591"/>
    <cellStyle name="style1422651243718 4 4" xfId="21865"/>
    <cellStyle name="style1422651243718 4 5" xfId="6433"/>
    <cellStyle name="style1422651243718 4 6" xfId="27007"/>
    <cellStyle name="style1422651243718 4 7" xfId="42437"/>
    <cellStyle name="style1422651243718 5" xfId="15619"/>
    <cellStyle name="style1422651243718 5 2" xfId="36193"/>
    <cellStyle name="style1422651243718 6" xfId="10475"/>
    <cellStyle name="style1422651243718 6 2" xfId="31049"/>
    <cellStyle name="style1422651243718 7" xfId="21860"/>
    <cellStyle name="style1422651243718 8" xfId="5332"/>
    <cellStyle name="style1422651243718 9" xfId="25907"/>
    <cellStyle name="style1422651243753" xfId="1291"/>
    <cellStyle name="style1422651243753 10" xfId="42438"/>
    <cellStyle name="style1422651243753 2" xfId="1292"/>
    <cellStyle name="style1422651243753 2 2" xfId="1293"/>
    <cellStyle name="style1422651243753 2 2 2" xfId="16721"/>
    <cellStyle name="style1422651243753 2 2 2 2" xfId="37295"/>
    <cellStyle name="style1422651243753 2 2 3" xfId="14428"/>
    <cellStyle name="style1422651243753 2 2 3 2" xfId="35002"/>
    <cellStyle name="style1422651243753 2 2 4" xfId="21868"/>
    <cellStyle name="style1422651243753 2 2 5" xfId="6435"/>
    <cellStyle name="style1422651243753 2 2 6" xfId="27009"/>
    <cellStyle name="style1422651243753 2 2 7" xfId="42440"/>
    <cellStyle name="style1422651243753 2 3" xfId="16720"/>
    <cellStyle name="style1422651243753 2 3 2" xfId="37294"/>
    <cellStyle name="style1422651243753 2 4" xfId="11858"/>
    <cellStyle name="style1422651243753 2 4 2" xfId="32432"/>
    <cellStyle name="style1422651243753 2 5" xfId="21867"/>
    <cellStyle name="style1422651243753 2 6" xfId="6434"/>
    <cellStyle name="style1422651243753 2 7" xfId="27008"/>
    <cellStyle name="style1422651243753 2 8" xfId="42439"/>
    <cellStyle name="style1422651243753 3" xfId="1294"/>
    <cellStyle name="style1422651243753 3 2" xfId="1295"/>
    <cellStyle name="style1422651243753 3 2 2" xfId="16723"/>
    <cellStyle name="style1422651243753 3 2 2 2" xfId="37297"/>
    <cellStyle name="style1422651243753 3 2 3" xfId="14912"/>
    <cellStyle name="style1422651243753 3 2 3 2" xfId="35486"/>
    <cellStyle name="style1422651243753 3 2 4" xfId="21870"/>
    <cellStyle name="style1422651243753 3 2 5" xfId="6437"/>
    <cellStyle name="style1422651243753 3 2 6" xfId="27011"/>
    <cellStyle name="style1422651243753 3 2 7" xfId="42442"/>
    <cellStyle name="style1422651243753 3 3" xfId="16722"/>
    <cellStyle name="style1422651243753 3 3 2" xfId="37296"/>
    <cellStyle name="style1422651243753 3 4" xfId="12342"/>
    <cellStyle name="style1422651243753 3 4 2" xfId="32916"/>
    <cellStyle name="style1422651243753 3 5" xfId="21869"/>
    <cellStyle name="style1422651243753 3 6" xfId="6436"/>
    <cellStyle name="style1422651243753 3 7" xfId="27010"/>
    <cellStyle name="style1422651243753 3 8" xfId="42441"/>
    <cellStyle name="style1422651243753 4" xfId="1296"/>
    <cellStyle name="style1422651243753 4 2" xfId="16724"/>
    <cellStyle name="style1422651243753 4 2 2" xfId="37298"/>
    <cellStyle name="style1422651243753 4 3" xfId="13018"/>
    <cellStyle name="style1422651243753 4 3 2" xfId="33592"/>
    <cellStyle name="style1422651243753 4 4" xfId="21871"/>
    <cellStyle name="style1422651243753 4 5" xfId="6438"/>
    <cellStyle name="style1422651243753 4 6" xfId="27012"/>
    <cellStyle name="style1422651243753 4 7" xfId="42443"/>
    <cellStyle name="style1422651243753 5" xfId="15618"/>
    <cellStyle name="style1422651243753 5 2" xfId="36192"/>
    <cellStyle name="style1422651243753 6" xfId="10474"/>
    <cellStyle name="style1422651243753 6 2" xfId="31048"/>
    <cellStyle name="style1422651243753 7" xfId="21866"/>
    <cellStyle name="style1422651243753 8" xfId="5331"/>
    <cellStyle name="style1422651243753 9" xfId="25906"/>
    <cellStyle name="style1422651243783" xfId="1297"/>
    <cellStyle name="style1422651243783 10" xfId="42444"/>
    <cellStyle name="style1422651243783 2" xfId="1298"/>
    <cellStyle name="style1422651243783 2 2" xfId="1299"/>
    <cellStyle name="style1422651243783 2 2 2" xfId="16726"/>
    <cellStyle name="style1422651243783 2 2 2 2" xfId="37300"/>
    <cellStyle name="style1422651243783 2 2 3" xfId="14427"/>
    <cellStyle name="style1422651243783 2 2 3 2" xfId="35001"/>
    <cellStyle name="style1422651243783 2 2 4" xfId="21874"/>
    <cellStyle name="style1422651243783 2 2 5" xfId="6440"/>
    <cellStyle name="style1422651243783 2 2 6" xfId="27014"/>
    <cellStyle name="style1422651243783 2 2 7" xfId="42446"/>
    <cellStyle name="style1422651243783 2 3" xfId="16725"/>
    <cellStyle name="style1422651243783 2 3 2" xfId="37299"/>
    <cellStyle name="style1422651243783 2 4" xfId="11857"/>
    <cellStyle name="style1422651243783 2 4 2" xfId="32431"/>
    <cellStyle name="style1422651243783 2 5" xfId="21873"/>
    <cellStyle name="style1422651243783 2 6" xfId="6439"/>
    <cellStyle name="style1422651243783 2 7" xfId="27013"/>
    <cellStyle name="style1422651243783 2 8" xfId="42445"/>
    <cellStyle name="style1422651243783 3" xfId="1300"/>
    <cellStyle name="style1422651243783 3 2" xfId="1301"/>
    <cellStyle name="style1422651243783 3 2 2" xfId="16728"/>
    <cellStyle name="style1422651243783 3 2 2 2" xfId="37302"/>
    <cellStyle name="style1422651243783 3 2 3" xfId="14911"/>
    <cellStyle name="style1422651243783 3 2 3 2" xfId="35485"/>
    <cellStyle name="style1422651243783 3 2 4" xfId="21876"/>
    <cellStyle name="style1422651243783 3 2 5" xfId="6442"/>
    <cellStyle name="style1422651243783 3 2 6" xfId="27016"/>
    <cellStyle name="style1422651243783 3 2 7" xfId="42448"/>
    <cellStyle name="style1422651243783 3 3" xfId="16727"/>
    <cellStyle name="style1422651243783 3 3 2" xfId="37301"/>
    <cellStyle name="style1422651243783 3 4" xfId="12341"/>
    <cellStyle name="style1422651243783 3 4 2" xfId="32915"/>
    <cellStyle name="style1422651243783 3 5" xfId="21875"/>
    <cellStyle name="style1422651243783 3 6" xfId="6441"/>
    <cellStyle name="style1422651243783 3 7" xfId="27015"/>
    <cellStyle name="style1422651243783 3 8" xfId="42447"/>
    <cellStyle name="style1422651243783 4" xfId="1302"/>
    <cellStyle name="style1422651243783 4 2" xfId="16729"/>
    <cellStyle name="style1422651243783 4 2 2" xfId="37303"/>
    <cellStyle name="style1422651243783 4 3" xfId="13019"/>
    <cellStyle name="style1422651243783 4 3 2" xfId="33593"/>
    <cellStyle name="style1422651243783 4 4" xfId="21877"/>
    <cellStyle name="style1422651243783 4 5" xfId="6443"/>
    <cellStyle name="style1422651243783 4 6" xfId="27017"/>
    <cellStyle name="style1422651243783 4 7" xfId="42449"/>
    <cellStyle name="style1422651243783 5" xfId="15617"/>
    <cellStyle name="style1422651243783 5 2" xfId="36191"/>
    <cellStyle name="style1422651243783 6" xfId="10473"/>
    <cellStyle name="style1422651243783 6 2" xfId="31047"/>
    <cellStyle name="style1422651243783 7" xfId="21872"/>
    <cellStyle name="style1422651243783 8" xfId="5330"/>
    <cellStyle name="style1422651243783 9" xfId="25905"/>
    <cellStyle name="style1422651243812" xfId="1303"/>
    <cellStyle name="style1422651243812 10" xfId="42450"/>
    <cellStyle name="style1422651243812 2" xfId="1304"/>
    <cellStyle name="style1422651243812 2 2" xfId="1305"/>
    <cellStyle name="style1422651243812 2 2 2" xfId="16731"/>
    <cellStyle name="style1422651243812 2 2 2 2" xfId="37305"/>
    <cellStyle name="style1422651243812 2 2 3" xfId="14426"/>
    <cellStyle name="style1422651243812 2 2 3 2" xfId="35000"/>
    <cellStyle name="style1422651243812 2 2 4" xfId="21880"/>
    <cellStyle name="style1422651243812 2 2 5" xfId="6445"/>
    <cellStyle name="style1422651243812 2 2 6" xfId="27019"/>
    <cellStyle name="style1422651243812 2 2 7" xfId="42452"/>
    <cellStyle name="style1422651243812 2 3" xfId="16730"/>
    <cellStyle name="style1422651243812 2 3 2" xfId="37304"/>
    <cellStyle name="style1422651243812 2 4" xfId="11856"/>
    <cellStyle name="style1422651243812 2 4 2" xfId="32430"/>
    <cellStyle name="style1422651243812 2 5" xfId="21879"/>
    <cellStyle name="style1422651243812 2 6" xfId="6444"/>
    <cellStyle name="style1422651243812 2 7" xfId="27018"/>
    <cellStyle name="style1422651243812 2 8" xfId="42451"/>
    <cellStyle name="style1422651243812 3" xfId="1306"/>
    <cellStyle name="style1422651243812 3 2" xfId="1307"/>
    <cellStyle name="style1422651243812 3 2 2" xfId="16733"/>
    <cellStyle name="style1422651243812 3 2 2 2" xfId="37307"/>
    <cellStyle name="style1422651243812 3 2 3" xfId="14910"/>
    <cellStyle name="style1422651243812 3 2 3 2" xfId="35484"/>
    <cellStyle name="style1422651243812 3 2 4" xfId="21882"/>
    <cellStyle name="style1422651243812 3 2 5" xfId="6447"/>
    <cellStyle name="style1422651243812 3 2 6" xfId="27021"/>
    <cellStyle name="style1422651243812 3 2 7" xfId="42454"/>
    <cellStyle name="style1422651243812 3 3" xfId="16732"/>
    <cellStyle name="style1422651243812 3 3 2" xfId="37306"/>
    <cellStyle name="style1422651243812 3 4" xfId="12340"/>
    <cellStyle name="style1422651243812 3 4 2" xfId="32914"/>
    <cellStyle name="style1422651243812 3 5" xfId="21881"/>
    <cellStyle name="style1422651243812 3 6" xfId="6446"/>
    <cellStyle name="style1422651243812 3 7" xfId="27020"/>
    <cellStyle name="style1422651243812 3 8" xfId="42453"/>
    <cellStyle name="style1422651243812 4" xfId="1308"/>
    <cellStyle name="style1422651243812 4 2" xfId="16734"/>
    <cellStyle name="style1422651243812 4 2 2" xfId="37308"/>
    <cellStyle name="style1422651243812 4 3" xfId="13020"/>
    <cellStyle name="style1422651243812 4 3 2" xfId="33594"/>
    <cellStyle name="style1422651243812 4 4" xfId="21883"/>
    <cellStyle name="style1422651243812 4 5" xfId="6448"/>
    <cellStyle name="style1422651243812 4 6" xfId="27022"/>
    <cellStyle name="style1422651243812 4 7" xfId="42455"/>
    <cellStyle name="style1422651243812 5" xfId="15616"/>
    <cellStyle name="style1422651243812 5 2" xfId="36190"/>
    <cellStyle name="style1422651243812 6" xfId="10472"/>
    <cellStyle name="style1422651243812 6 2" xfId="31046"/>
    <cellStyle name="style1422651243812 7" xfId="21878"/>
    <cellStyle name="style1422651243812 8" xfId="5329"/>
    <cellStyle name="style1422651243812 9" xfId="25904"/>
    <cellStyle name="style1422651243843" xfId="1309"/>
    <cellStyle name="style1422651243843 10" xfId="42456"/>
    <cellStyle name="style1422651243843 2" xfId="1310"/>
    <cellStyle name="style1422651243843 2 2" xfId="1311"/>
    <cellStyle name="style1422651243843 2 2 2" xfId="16736"/>
    <cellStyle name="style1422651243843 2 2 2 2" xfId="37310"/>
    <cellStyle name="style1422651243843 2 2 3" xfId="14425"/>
    <cellStyle name="style1422651243843 2 2 3 2" xfId="34999"/>
    <cellStyle name="style1422651243843 2 2 4" xfId="21886"/>
    <cellStyle name="style1422651243843 2 2 5" xfId="6450"/>
    <cellStyle name="style1422651243843 2 2 6" xfId="27024"/>
    <cellStyle name="style1422651243843 2 2 7" xfId="42458"/>
    <cellStyle name="style1422651243843 2 3" xfId="16735"/>
    <cellStyle name="style1422651243843 2 3 2" xfId="37309"/>
    <cellStyle name="style1422651243843 2 4" xfId="11855"/>
    <cellStyle name="style1422651243843 2 4 2" xfId="32429"/>
    <cellStyle name="style1422651243843 2 5" xfId="21885"/>
    <cellStyle name="style1422651243843 2 6" xfId="6449"/>
    <cellStyle name="style1422651243843 2 7" xfId="27023"/>
    <cellStyle name="style1422651243843 2 8" xfId="42457"/>
    <cellStyle name="style1422651243843 3" xfId="1312"/>
    <cellStyle name="style1422651243843 3 2" xfId="1313"/>
    <cellStyle name="style1422651243843 3 2 2" xfId="16738"/>
    <cellStyle name="style1422651243843 3 2 2 2" xfId="37312"/>
    <cellStyle name="style1422651243843 3 2 3" xfId="14909"/>
    <cellStyle name="style1422651243843 3 2 3 2" xfId="35483"/>
    <cellStyle name="style1422651243843 3 2 4" xfId="21888"/>
    <cellStyle name="style1422651243843 3 2 5" xfId="6452"/>
    <cellStyle name="style1422651243843 3 2 6" xfId="27026"/>
    <cellStyle name="style1422651243843 3 2 7" xfId="42460"/>
    <cellStyle name="style1422651243843 3 3" xfId="16737"/>
    <cellStyle name="style1422651243843 3 3 2" xfId="37311"/>
    <cellStyle name="style1422651243843 3 4" xfId="12339"/>
    <cellStyle name="style1422651243843 3 4 2" xfId="32913"/>
    <cellStyle name="style1422651243843 3 5" xfId="21887"/>
    <cellStyle name="style1422651243843 3 6" xfId="6451"/>
    <cellStyle name="style1422651243843 3 7" xfId="27025"/>
    <cellStyle name="style1422651243843 3 8" xfId="42459"/>
    <cellStyle name="style1422651243843 4" xfId="1314"/>
    <cellStyle name="style1422651243843 4 2" xfId="16739"/>
    <cellStyle name="style1422651243843 4 2 2" xfId="37313"/>
    <cellStyle name="style1422651243843 4 3" xfId="13021"/>
    <cellStyle name="style1422651243843 4 3 2" xfId="33595"/>
    <cellStyle name="style1422651243843 4 4" xfId="21889"/>
    <cellStyle name="style1422651243843 4 5" xfId="6453"/>
    <cellStyle name="style1422651243843 4 6" xfId="27027"/>
    <cellStyle name="style1422651243843 4 7" xfId="42461"/>
    <cellStyle name="style1422651243843 5" xfId="15615"/>
    <cellStyle name="style1422651243843 5 2" xfId="36189"/>
    <cellStyle name="style1422651243843 6" xfId="10471"/>
    <cellStyle name="style1422651243843 6 2" xfId="31045"/>
    <cellStyle name="style1422651243843 7" xfId="21884"/>
    <cellStyle name="style1422651243843 8" xfId="5328"/>
    <cellStyle name="style1422651243843 9" xfId="25903"/>
    <cellStyle name="style1422651243882" xfId="1315"/>
    <cellStyle name="style1422651243882 10" xfId="42462"/>
    <cellStyle name="style1422651243882 2" xfId="1316"/>
    <cellStyle name="style1422651243882 2 2" xfId="1317"/>
    <cellStyle name="style1422651243882 2 2 2" xfId="16741"/>
    <cellStyle name="style1422651243882 2 2 2 2" xfId="37315"/>
    <cellStyle name="style1422651243882 2 2 3" xfId="14424"/>
    <cellStyle name="style1422651243882 2 2 3 2" xfId="34998"/>
    <cellStyle name="style1422651243882 2 2 4" xfId="21892"/>
    <cellStyle name="style1422651243882 2 2 5" xfId="6455"/>
    <cellStyle name="style1422651243882 2 2 6" xfId="27029"/>
    <cellStyle name="style1422651243882 2 2 7" xfId="42464"/>
    <cellStyle name="style1422651243882 2 3" xfId="16740"/>
    <cellStyle name="style1422651243882 2 3 2" xfId="37314"/>
    <cellStyle name="style1422651243882 2 4" xfId="11854"/>
    <cellStyle name="style1422651243882 2 4 2" xfId="32428"/>
    <cellStyle name="style1422651243882 2 5" xfId="21891"/>
    <cellStyle name="style1422651243882 2 6" xfId="6454"/>
    <cellStyle name="style1422651243882 2 7" xfId="27028"/>
    <cellStyle name="style1422651243882 2 8" xfId="42463"/>
    <cellStyle name="style1422651243882 3" xfId="1318"/>
    <cellStyle name="style1422651243882 3 2" xfId="1319"/>
    <cellStyle name="style1422651243882 3 2 2" xfId="16743"/>
    <cellStyle name="style1422651243882 3 2 2 2" xfId="37317"/>
    <cellStyle name="style1422651243882 3 2 3" xfId="14908"/>
    <cellStyle name="style1422651243882 3 2 3 2" xfId="35482"/>
    <cellStyle name="style1422651243882 3 2 4" xfId="21894"/>
    <cellStyle name="style1422651243882 3 2 5" xfId="6457"/>
    <cellStyle name="style1422651243882 3 2 6" xfId="27031"/>
    <cellStyle name="style1422651243882 3 2 7" xfId="42466"/>
    <cellStyle name="style1422651243882 3 3" xfId="16742"/>
    <cellStyle name="style1422651243882 3 3 2" xfId="37316"/>
    <cellStyle name="style1422651243882 3 4" xfId="12338"/>
    <cellStyle name="style1422651243882 3 4 2" xfId="32912"/>
    <cellStyle name="style1422651243882 3 5" xfId="21893"/>
    <cellStyle name="style1422651243882 3 6" xfId="6456"/>
    <cellStyle name="style1422651243882 3 7" xfId="27030"/>
    <cellStyle name="style1422651243882 3 8" xfId="42465"/>
    <cellStyle name="style1422651243882 4" xfId="1320"/>
    <cellStyle name="style1422651243882 4 2" xfId="16744"/>
    <cellStyle name="style1422651243882 4 2 2" xfId="37318"/>
    <cellStyle name="style1422651243882 4 3" xfId="13022"/>
    <cellStyle name="style1422651243882 4 3 2" xfId="33596"/>
    <cellStyle name="style1422651243882 4 4" xfId="21895"/>
    <cellStyle name="style1422651243882 4 5" xfId="6458"/>
    <cellStyle name="style1422651243882 4 6" xfId="27032"/>
    <cellStyle name="style1422651243882 4 7" xfId="42467"/>
    <cellStyle name="style1422651243882 5" xfId="15614"/>
    <cellStyle name="style1422651243882 5 2" xfId="36188"/>
    <cellStyle name="style1422651243882 6" xfId="10470"/>
    <cellStyle name="style1422651243882 6 2" xfId="31044"/>
    <cellStyle name="style1422651243882 7" xfId="21890"/>
    <cellStyle name="style1422651243882 8" xfId="5327"/>
    <cellStyle name="style1422651243882 9" xfId="25902"/>
    <cellStyle name="style1422651243923" xfId="1321"/>
    <cellStyle name="style1422651243923 10" xfId="42468"/>
    <cellStyle name="style1422651243923 2" xfId="1322"/>
    <cellStyle name="style1422651243923 2 2" xfId="1323"/>
    <cellStyle name="style1422651243923 2 2 2" xfId="16746"/>
    <cellStyle name="style1422651243923 2 2 2 2" xfId="37320"/>
    <cellStyle name="style1422651243923 2 2 3" xfId="14423"/>
    <cellStyle name="style1422651243923 2 2 3 2" xfId="34997"/>
    <cellStyle name="style1422651243923 2 2 4" xfId="21898"/>
    <cellStyle name="style1422651243923 2 2 5" xfId="6460"/>
    <cellStyle name="style1422651243923 2 2 6" xfId="27034"/>
    <cellStyle name="style1422651243923 2 2 7" xfId="42470"/>
    <cellStyle name="style1422651243923 2 3" xfId="16745"/>
    <cellStyle name="style1422651243923 2 3 2" xfId="37319"/>
    <cellStyle name="style1422651243923 2 4" xfId="11853"/>
    <cellStyle name="style1422651243923 2 4 2" xfId="32427"/>
    <cellStyle name="style1422651243923 2 5" xfId="21897"/>
    <cellStyle name="style1422651243923 2 6" xfId="6459"/>
    <cellStyle name="style1422651243923 2 7" xfId="27033"/>
    <cellStyle name="style1422651243923 2 8" xfId="42469"/>
    <cellStyle name="style1422651243923 3" xfId="1324"/>
    <cellStyle name="style1422651243923 3 2" xfId="1325"/>
    <cellStyle name="style1422651243923 3 2 2" xfId="16748"/>
    <cellStyle name="style1422651243923 3 2 2 2" xfId="37322"/>
    <cellStyle name="style1422651243923 3 2 3" xfId="14907"/>
    <cellStyle name="style1422651243923 3 2 3 2" xfId="35481"/>
    <cellStyle name="style1422651243923 3 2 4" xfId="21900"/>
    <cellStyle name="style1422651243923 3 2 5" xfId="6462"/>
    <cellStyle name="style1422651243923 3 2 6" xfId="27036"/>
    <cellStyle name="style1422651243923 3 2 7" xfId="42472"/>
    <cellStyle name="style1422651243923 3 3" xfId="16747"/>
    <cellStyle name="style1422651243923 3 3 2" xfId="37321"/>
    <cellStyle name="style1422651243923 3 4" xfId="12337"/>
    <cellStyle name="style1422651243923 3 4 2" xfId="32911"/>
    <cellStyle name="style1422651243923 3 5" xfId="21899"/>
    <cellStyle name="style1422651243923 3 6" xfId="6461"/>
    <cellStyle name="style1422651243923 3 7" xfId="27035"/>
    <cellStyle name="style1422651243923 3 8" xfId="42471"/>
    <cellStyle name="style1422651243923 4" xfId="1326"/>
    <cellStyle name="style1422651243923 4 2" xfId="16749"/>
    <cellStyle name="style1422651243923 4 2 2" xfId="37323"/>
    <cellStyle name="style1422651243923 4 3" xfId="13023"/>
    <cellStyle name="style1422651243923 4 3 2" xfId="33597"/>
    <cellStyle name="style1422651243923 4 4" xfId="21901"/>
    <cellStyle name="style1422651243923 4 5" xfId="6463"/>
    <cellStyle name="style1422651243923 4 6" xfId="27037"/>
    <cellStyle name="style1422651243923 4 7" xfId="42473"/>
    <cellStyle name="style1422651243923 5" xfId="15613"/>
    <cellStyle name="style1422651243923 5 2" xfId="36187"/>
    <cellStyle name="style1422651243923 6" xfId="10469"/>
    <cellStyle name="style1422651243923 6 2" xfId="31043"/>
    <cellStyle name="style1422651243923 7" xfId="21896"/>
    <cellStyle name="style1422651243923 8" xfId="5326"/>
    <cellStyle name="style1422651243923 9" xfId="25901"/>
    <cellStyle name="style1422651243961" xfId="1327"/>
    <cellStyle name="style1422651243961 10" xfId="42474"/>
    <cellStyle name="style1422651243961 2" xfId="1328"/>
    <cellStyle name="style1422651243961 2 2" xfId="1329"/>
    <cellStyle name="style1422651243961 2 2 2" xfId="16751"/>
    <cellStyle name="style1422651243961 2 2 2 2" xfId="37325"/>
    <cellStyle name="style1422651243961 2 2 3" xfId="14422"/>
    <cellStyle name="style1422651243961 2 2 3 2" xfId="34996"/>
    <cellStyle name="style1422651243961 2 2 4" xfId="21904"/>
    <cellStyle name="style1422651243961 2 2 5" xfId="6465"/>
    <cellStyle name="style1422651243961 2 2 6" xfId="27039"/>
    <cellStyle name="style1422651243961 2 2 7" xfId="42476"/>
    <cellStyle name="style1422651243961 2 3" xfId="16750"/>
    <cellStyle name="style1422651243961 2 3 2" xfId="37324"/>
    <cellStyle name="style1422651243961 2 4" xfId="11852"/>
    <cellStyle name="style1422651243961 2 4 2" xfId="32426"/>
    <cellStyle name="style1422651243961 2 5" xfId="21903"/>
    <cellStyle name="style1422651243961 2 6" xfId="6464"/>
    <cellStyle name="style1422651243961 2 7" xfId="27038"/>
    <cellStyle name="style1422651243961 2 8" xfId="42475"/>
    <cellStyle name="style1422651243961 3" xfId="1330"/>
    <cellStyle name="style1422651243961 3 2" xfId="1331"/>
    <cellStyle name="style1422651243961 3 2 2" xfId="16753"/>
    <cellStyle name="style1422651243961 3 2 2 2" xfId="37327"/>
    <cellStyle name="style1422651243961 3 2 3" xfId="14906"/>
    <cellStyle name="style1422651243961 3 2 3 2" xfId="35480"/>
    <cellStyle name="style1422651243961 3 2 4" xfId="21906"/>
    <cellStyle name="style1422651243961 3 2 5" xfId="6467"/>
    <cellStyle name="style1422651243961 3 2 6" xfId="27041"/>
    <cellStyle name="style1422651243961 3 2 7" xfId="42478"/>
    <cellStyle name="style1422651243961 3 3" xfId="16752"/>
    <cellStyle name="style1422651243961 3 3 2" xfId="37326"/>
    <cellStyle name="style1422651243961 3 4" xfId="12336"/>
    <cellStyle name="style1422651243961 3 4 2" xfId="32910"/>
    <cellStyle name="style1422651243961 3 5" xfId="21905"/>
    <cellStyle name="style1422651243961 3 6" xfId="6466"/>
    <cellStyle name="style1422651243961 3 7" xfId="27040"/>
    <cellStyle name="style1422651243961 3 8" xfId="42477"/>
    <cellStyle name="style1422651243961 4" xfId="1332"/>
    <cellStyle name="style1422651243961 4 2" xfId="16754"/>
    <cellStyle name="style1422651243961 4 2 2" xfId="37328"/>
    <cellStyle name="style1422651243961 4 3" xfId="13024"/>
    <cellStyle name="style1422651243961 4 3 2" xfId="33598"/>
    <cellStyle name="style1422651243961 4 4" xfId="21907"/>
    <cellStyle name="style1422651243961 4 5" xfId="6468"/>
    <cellStyle name="style1422651243961 4 6" xfId="27042"/>
    <cellStyle name="style1422651243961 4 7" xfId="42479"/>
    <cellStyle name="style1422651243961 5" xfId="15612"/>
    <cellStyle name="style1422651243961 5 2" xfId="36186"/>
    <cellStyle name="style1422651243961 6" xfId="10468"/>
    <cellStyle name="style1422651243961 6 2" xfId="31042"/>
    <cellStyle name="style1422651243961 7" xfId="21902"/>
    <cellStyle name="style1422651243961 8" xfId="5325"/>
    <cellStyle name="style1422651243961 9" xfId="25900"/>
    <cellStyle name="style1422651243998" xfId="1333"/>
    <cellStyle name="style1422651243998 10" xfId="42480"/>
    <cellStyle name="style1422651243998 2" xfId="1334"/>
    <cellStyle name="style1422651243998 2 2" xfId="1335"/>
    <cellStyle name="style1422651243998 2 2 2" xfId="16756"/>
    <cellStyle name="style1422651243998 2 2 2 2" xfId="37330"/>
    <cellStyle name="style1422651243998 2 2 3" xfId="14421"/>
    <cellStyle name="style1422651243998 2 2 3 2" xfId="34995"/>
    <cellStyle name="style1422651243998 2 2 4" xfId="21910"/>
    <cellStyle name="style1422651243998 2 2 5" xfId="6470"/>
    <cellStyle name="style1422651243998 2 2 6" xfId="27044"/>
    <cellStyle name="style1422651243998 2 2 7" xfId="42482"/>
    <cellStyle name="style1422651243998 2 3" xfId="16755"/>
    <cellStyle name="style1422651243998 2 3 2" xfId="37329"/>
    <cellStyle name="style1422651243998 2 4" xfId="11851"/>
    <cellStyle name="style1422651243998 2 4 2" xfId="32425"/>
    <cellStyle name="style1422651243998 2 5" xfId="21909"/>
    <cellStyle name="style1422651243998 2 6" xfId="6469"/>
    <cellStyle name="style1422651243998 2 7" xfId="27043"/>
    <cellStyle name="style1422651243998 2 8" xfId="42481"/>
    <cellStyle name="style1422651243998 3" xfId="1336"/>
    <cellStyle name="style1422651243998 3 2" xfId="1337"/>
    <cellStyle name="style1422651243998 3 2 2" xfId="16758"/>
    <cellStyle name="style1422651243998 3 2 2 2" xfId="37332"/>
    <cellStyle name="style1422651243998 3 2 3" xfId="14905"/>
    <cellStyle name="style1422651243998 3 2 3 2" xfId="35479"/>
    <cellStyle name="style1422651243998 3 2 4" xfId="21912"/>
    <cellStyle name="style1422651243998 3 2 5" xfId="6472"/>
    <cellStyle name="style1422651243998 3 2 6" xfId="27046"/>
    <cellStyle name="style1422651243998 3 2 7" xfId="42484"/>
    <cellStyle name="style1422651243998 3 3" xfId="16757"/>
    <cellStyle name="style1422651243998 3 3 2" xfId="37331"/>
    <cellStyle name="style1422651243998 3 4" xfId="12335"/>
    <cellStyle name="style1422651243998 3 4 2" xfId="32909"/>
    <cellStyle name="style1422651243998 3 5" xfId="21911"/>
    <cellStyle name="style1422651243998 3 6" xfId="6471"/>
    <cellStyle name="style1422651243998 3 7" xfId="27045"/>
    <cellStyle name="style1422651243998 3 8" xfId="42483"/>
    <cellStyle name="style1422651243998 4" xfId="1338"/>
    <cellStyle name="style1422651243998 4 2" xfId="16759"/>
    <cellStyle name="style1422651243998 4 2 2" xfId="37333"/>
    <cellStyle name="style1422651243998 4 3" xfId="13025"/>
    <cellStyle name="style1422651243998 4 3 2" xfId="33599"/>
    <cellStyle name="style1422651243998 4 4" xfId="21913"/>
    <cellStyle name="style1422651243998 4 5" xfId="6473"/>
    <cellStyle name="style1422651243998 4 6" xfId="27047"/>
    <cellStyle name="style1422651243998 4 7" xfId="42485"/>
    <cellStyle name="style1422651243998 5" xfId="15611"/>
    <cellStyle name="style1422651243998 5 2" xfId="36185"/>
    <cellStyle name="style1422651243998 6" xfId="10467"/>
    <cellStyle name="style1422651243998 6 2" xfId="31041"/>
    <cellStyle name="style1422651243998 7" xfId="21908"/>
    <cellStyle name="style1422651243998 8" xfId="5324"/>
    <cellStyle name="style1422651243998 9" xfId="25899"/>
    <cellStyle name="style1422651244035" xfId="1339"/>
    <cellStyle name="style1422651244035 10" xfId="42486"/>
    <cellStyle name="style1422651244035 2" xfId="1340"/>
    <cellStyle name="style1422651244035 2 2" xfId="1341"/>
    <cellStyle name="style1422651244035 2 2 2" xfId="16761"/>
    <cellStyle name="style1422651244035 2 2 2 2" xfId="37335"/>
    <cellStyle name="style1422651244035 2 2 3" xfId="14420"/>
    <cellStyle name="style1422651244035 2 2 3 2" xfId="34994"/>
    <cellStyle name="style1422651244035 2 2 4" xfId="21916"/>
    <cellStyle name="style1422651244035 2 2 5" xfId="6475"/>
    <cellStyle name="style1422651244035 2 2 6" xfId="27049"/>
    <cellStyle name="style1422651244035 2 2 7" xfId="42488"/>
    <cellStyle name="style1422651244035 2 3" xfId="16760"/>
    <cellStyle name="style1422651244035 2 3 2" xfId="37334"/>
    <cellStyle name="style1422651244035 2 4" xfId="11850"/>
    <cellStyle name="style1422651244035 2 4 2" xfId="32424"/>
    <cellStyle name="style1422651244035 2 5" xfId="21915"/>
    <cellStyle name="style1422651244035 2 6" xfId="6474"/>
    <cellStyle name="style1422651244035 2 7" xfId="27048"/>
    <cellStyle name="style1422651244035 2 8" xfId="42487"/>
    <cellStyle name="style1422651244035 3" xfId="1342"/>
    <cellStyle name="style1422651244035 3 2" xfId="1343"/>
    <cellStyle name="style1422651244035 3 2 2" xfId="16763"/>
    <cellStyle name="style1422651244035 3 2 2 2" xfId="37337"/>
    <cellStyle name="style1422651244035 3 2 3" xfId="14904"/>
    <cellStyle name="style1422651244035 3 2 3 2" xfId="35478"/>
    <cellStyle name="style1422651244035 3 2 4" xfId="21918"/>
    <cellStyle name="style1422651244035 3 2 5" xfId="6477"/>
    <cellStyle name="style1422651244035 3 2 6" xfId="27051"/>
    <cellStyle name="style1422651244035 3 2 7" xfId="42490"/>
    <cellStyle name="style1422651244035 3 3" xfId="16762"/>
    <cellStyle name="style1422651244035 3 3 2" xfId="37336"/>
    <cellStyle name="style1422651244035 3 4" xfId="12334"/>
    <cellStyle name="style1422651244035 3 4 2" xfId="32908"/>
    <cellStyle name="style1422651244035 3 5" xfId="21917"/>
    <cellStyle name="style1422651244035 3 6" xfId="6476"/>
    <cellStyle name="style1422651244035 3 7" xfId="27050"/>
    <cellStyle name="style1422651244035 3 8" xfId="42489"/>
    <cellStyle name="style1422651244035 4" xfId="1344"/>
    <cellStyle name="style1422651244035 4 2" xfId="16764"/>
    <cellStyle name="style1422651244035 4 2 2" xfId="37338"/>
    <cellStyle name="style1422651244035 4 3" xfId="13026"/>
    <cellStyle name="style1422651244035 4 3 2" xfId="33600"/>
    <cellStyle name="style1422651244035 4 4" xfId="21919"/>
    <cellStyle name="style1422651244035 4 5" xfId="6478"/>
    <cellStyle name="style1422651244035 4 6" xfId="27052"/>
    <cellStyle name="style1422651244035 4 7" xfId="42491"/>
    <cellStyle name="style1422651244035 5" xfId="15610"/>
    <cellStyle name="style1422651244035 5 2" xfId="36184"/>
    <cellStyle name="style1422651244035 6" xfId="10466"/>
    <cellStyle name="style1422651244035 6 2" xfId="31040"/>
    <cellStyle name="style1422651244035 7" xfId="21914"/>
    <cellStyle name="style1422651244035 8" xfId="5323"/>
    <cellStyle name="style1422651244035 9" xfId="25898"/>
    <cellStyle name="style1422651244071" xfId="1345"/>
    <cellStyle name="style1422651244071 10" xfId="42492"/>
    <cellStyle name="style1422651244071 2" xfId="1346"/>
    <cellStyle name="style1422651244071 2 2" xfId="1347"/>
    <cellStyle name="style1422651244071 2 2 2" xfId="16766"/>
    <cellStyle name="style1422651244071 2 2 2 2" xfId="37340"/>
    <cellStyle name="style1422651244071 2 2 3" xfId="14419"/>
    <cellStyle name="style1422651244071 2 2 3 2" xfId="34993"/>
    <cellStyle name="style1422651244071 2 2 4" xfId="21922"/>
    <cellStyle name="style1422651244071 2 2 5" xfId="6480"/>
    <cellStyle name="style1422651244071 2 2 6" xfId="27054"/>
    <cellStyle name="style1422651244071 2 2 7" xfId="42494"/>
    <cellStyle name="style1422651244071 2 3" xfId="16765"/>
    <cellStyle name="style1422651244071 2 3 2" xfId="37339"/>
    <cellStyle name="style1422651244071 2 4" xfId="11849"/>
    <cellStyle name="style1422651244071 2 4 2" xfId="32423"/>
    <cellStyle name="style1422651244071 2 5" xfId="21921"/>
    <cellStyle name="style1422651244071 2 6" xfId="6479"/>
    <cellStyle name="style1422651244071 2 7" xfId="27053"/>
    <cellStyle name="style1422651244071 2 8" xfId="42493"/>
    <cellStyle name="style1422651244071 3" xfId="1348"/>
    <cellStyle name="style1422651244071 3 2" xfId="1349"/>
    <cellStyle name="style1422651244071 3 2 2" xfId="16768"/>
    <cellStyle name="style1422651244071 3 2 2 2" xfId="37342"/>
    <cellStyle name="style1422651244071 3 2 3" xfId="14903"/>
    <cellStyle name="style1422651244071 3 2 3 2" xfId="35477"/>
    <cellStyle name="style1422651244071 3 2 4" xfId="21924"/>
    <cellStyle name="style1422651244071 3 2 5" xfId="6482"/>
    <cellStyle name="style1422651244071 3 2 6" xfId="27056"/>
    <cellStyle name="style1422651244071 3 2 7" xfId="42496"/>
    <cellStyle name="style1422651244071 3 3" xfId="16767"/>
    <cellStyle name="style1422651244071 3 3 2" xfId="37341"/>
    <cellStyle name="style1422651244071 3 4" xfId="12333"/>
    <cellStyle name="style1422651244071 3 4 2" xfId="32907"/>
    <cellStyle name="style1422651244071 3 5" xfId="21923"/>
    <cellStyle name="style1422651244071 3 6" xfId="6481"/>
    <cellStyle name="style1422651244071 3 7" xfId="27055"/>
    <cellStyle name="style1422651244071 3 8" xfId="42495"/>
    <cellStyle name="style1422651244071 4" xfId="1350"/>
    <cellStyle name="style1422651244071 4 2" xfId="16769"/>
    <cellStyle name="style1422651244071 4 2 2" xfId="37343"/>
    <cellStyle name="style1422651244071 4 3" xfId="13027"/>
    <cellStyle name="style1422651244071 4 3 2" xfId="33601"/>
    <cellStyle name="style1422651244071 4 4" xfId="21925"/>
    <cellStyle name="style1422651244071 4 5" xfId="6483"/>
    <cellStyle name="style1422651244071 4 6" xfId="27057"/>
    <cellStyle name="style1422651244071 4 7" xfId="42497"/>
    <cellStyle name="style1422651244071 5" xfId="15609"/>
    <cellStyle name="style1422651244071 5 2" xfId="36183"/>
    <cellStyle name="style1422651244071 6" xfId="10465"/>
    <cellStyle name="style1422651244071 6 2" xfId="31039"/>
    <cellStyle name="style1422651244071 7" xfId="21920"/>
    <cellStyle name="style1422651244071 8" xfId="5322"/>
    <cellStyle name="style1422651244071 9" xfId="25897"/>
    <cellStyle name="style1422651244108" xfId="1351"/>
    <cellStyle name="style1422651244108 10" xfId="42498"/>
    <cellStyle name="style1422651244108 2" xfId="1352"/>
    <cellStyle name="style1422651244108 2 2" xfId="1353"/>
    <cellStyle name="style1422651244108 2 2 2" xfId="16771"/>
    <cellStyle name="style1422651244108 2 2 2 2" xfId="37345"/>
    <cellStyle name="style1422651244108 2 2 3" xfId="14418"/>
    <cellStyle name="style1422651244108 2 2 3 2" xfId="34992"/>
    <cellStyle name="style1422651244108 2 2 4" xfId="21928"/>
    <cellStyle name="style1422651244108 2 2 5" xfId="6485"/>
    <cellStyle name="style1422651244108 2 2 6" xfId="27059"/>
    <cellStyle name="style1422651244108 2 2 7" xfId="42500"/>
    <cellStyle name="style1422651244108 2 3" xfId="16770"/>
    <cellStyle name="style1422651244108 2 3 2" xfId="37344"/>
    <cellStyle name="style1422651244108 2 4" xfId="11848"/>
    <cellStyle name="style1422651244108 2 4 2" xfId="32422"/>
    <cellStyle name="style1422651244108 2 5" xfId="21927"/>
    <cellStyle name="style1422651244108 2 6" xfId="6484"/>
    <cellStyle name="style1422651244108 2 7" xfId="27058"/>
    <cellStyle name="style1422651244108 2 8" xfId="42499"/>
    <cellStyle name="style1422651244108 3" xfId="1354"/>
    <cellStyle name="style1422651244108 3 2" xfId="1355"/>
    <cellStyle name="style1422651244108 3 2 2" xfId="16773"/>
    <cellStyle name="style1422651244108 3 2 2 2" xfId="37347"/>
    <cellStyle name="style1422651244108 3 2 3" xfId="14902"/>
    <cellStyle name="style1422651244108 3 2 3 2" xfId="35476"/>
    <cellStyle name="style1422651244108 3 2 4" xfId="21930"/>
    <cellStyle name="style1422651244108 3 2 5" xfId="6487"/>
    <cellStyle name="style1422651244108 3 2 6" xfId="27061"/>
    <cellStyle name="style1422651244108 3 2 7" xfId="42502"/>
    <cellStyle name="style1422651244108 3 3" xfId="16772"/>
    <cellStyle name="style1422651244108 3 3 2" xfId="37346"/>
    <cellStyle name="style1422651244108 3 4" xfId="12332"/>
    <cellStyle name="style1422651244108 3 4 2" xfId="32906"/>
    <cellStyle name="style1422651244108 3 5" xfId="21929"/>
    <cellStyle name="style1422651244108 3 6" xfId="6486"/>
    <cellStyle name="style1422651244108 3 7" xfId="27060"/>
    <cellStyle name="style1422651244108 3 8" xfId="42501"/>
    <cellStyle name="style1422651244108 4" xfId="1356"/>
    <cellStyle name="style1422651244108 4 2" xfId="16774"/>
    <cellStyle name="style1422651244108 4 2 2" xfId="37348"/>
    <cellStyle name="style1422651244108 4 3" xfId="13028"/>
    <cellStyle name="style1422651244108 4 3 2" xfId="33602"/>
    <cellStyle name="style1422651244108 4 4" xfId="21931"/>
    <cellStyle name="style1422651244108 4 5" xfId="6488"/>
    <cellStyle name="style1422651244108 4 6" xfId="27062"/>
    <cellStyle name="style1422651244108 4 7" xfId="42503"/>
    <cellStyle name="style1422651244108 5" xfId="15608"/>
    <cellStyle name="style1422651244108 5 2" xfId="36182"/>
    <cellStyle name="style1422651244108 6" xfId="10464"/>
    <cellStyle name="style1422651244108 6 2" xfId="31038"/>
    <cellStyle name="style1422651244108 7" xfId="21926"/>
    <cellStyle name="style1422651244108 8" xfId="5321"/>
    <cellStyle name="style1422651244108 9" xfId="25896"/>
    <cellStyle name="style1422651244146" xfId="1357"/>
    <cellStyle name="style1422651244146 10" xfId="42504"/>
    <cellStyle name="style1422651244146 2" xfId="1358"/>
    <cellStyle name="style1422651244146 2 2" xfId="1359"/>
    <cellStyle name="style1422651244146 2 2 2" xfId="16776"/>
    <cellStyle name="style1422651244146 2 2 2 2" xfId="37350"/>
    <cellStyle name="style1422651244146 2 2 3" xfId="14417"/>
    <cellStyle name="style1422651244146 2 2 3 2" xfId="34991"/>
    <cellStyle name="style1422651244146 2 2 4" xfId="21934"/>
    <cellStyle name="style1422651244146 2 2 5" xfId="6490"/>
    <cellStyle name="style1422651244146 2 2 6" xfId="27064"/>
    <cellStyle name="style1422651244146 2 2 7" xfId="42506"/>
    <cellStyle name="style1422651244146 2 3" xfId="16775"/>
    <cellStyle name="style1422651244146 2 3 2" xfId="37349"/>
    <cellStyle name="style1422651244146 2 4" xfId="11847"/>
    <cellStyle name="style1422651244146 2 4 2" xfId="32421"/>
    <cellStyle name="style1422651244146 2 5" xfId="21933"/>
    <cellStyle name="style1422651244146 2 6" xfId="6489"/>
    <cellStyle name="style1422651244146 2 7" xfId="27063"/>
    <cellStyle name="style1422651244146 2 8" xfId="42505"/>
    <cellStyle name="style1422651244146 3" xfId="1360"/>
    <cellStyle name="style1422651244146 3 2" xfId="1361"/>
    <cellStyle name="style1422651244146 3 2 2" xfId="16778"/>
    <cellStyle name="style1422651244146 3 2 2 2" xfId="37352"/>
    <cellStyle name="style1422651244146 3 2 3" xfId="14901"/>
    <cellStyle name="style1422651244146 3 2 3 2" xfId="35475"/>
    <cellStyle name="style1422651244146 3 2 4" xfId="21936"/>
    <cellStyle name="style1422651244146 3 2 5" xfId="6492"/>
    <cellStyle name="style1422651244146 3 2 6" xfId="27066"/>
    <cellStyle name="style1422651244146 3 2 7" xfId="42508"/>
    <cellStyle name="style1422651244146 3 3" xfId="16777"/>
    <cellStyle name="style1422651244146 3 3 2" xfId="37351"/>
    <cellStyle name="style1422651244146 3 4" xfId="12331"/>
    <cellStyle name="style1422651244146 3 4 2" xfId="32905"/>
    <cellStyle name="style1422651244146 3 5" xfId="21935"/>
    <cellStyle name="style1422651244146 3 6" xfId="6491"/>
    <cellStyle name="style1422651244146 3 7" xfId="27065"/>
    <cellStyle name="style1422651244146 3 8" xfId="42507"/>
    <cellStyle name="style1422651244146 4" xfId="1362"/>
    <cellStyle name="style1422651244146 4 2" xfId="16779"/>
    <cellStyle name="style1422651244146 4 2 2" xfId="37353"/>
    <cellStyle name="style1422651244146 4 3" xfId="13029"/>
    <cellStyle name="style1422651244146 4 3 2" xfId="33603"/>
    <cellStyle name="style1422651244146 4 4" xfId="21937"/>
    <cellStyle name="style1422651244146 4 5" xfId="6493"/>
    <cellStyle name="style1422651244146 4 6" xfId="27067"/>
    <cellStyle name="style1422651244146 4 7" xfId="42509"/>
    <cellStyle name="style1422651244146 5" xfId="15607"/>
    <cellStyle name="style1422651244146 5 2" xfId="36181"/>
    <cellStyle name="style1422651244146 6" xfId="10463"/>
    <cellStyle name="style1422651244146 6 2" xfId="31037"/>
    <cellStyle name="style1422651244146 7" xfId="21932"/>
    <cellStyle name="style1422651244146 8" xfId="5320"/>
    <cellStyle name="style1422651244146 9" xfId="25895"/>
    <cellStyle name="style1422651244186" xfId="1363"/>
    <cellStyle name="style1422651244186 10" xfId="42510"/>
    <cellStyle name="style1422651244186 2" xfId="1364"/>
    <cellStyle name="style1422651244186 2 2" xfId="1365"/>
    <cellStyle name="style1422651244186 2 2 2" xfId="16781"/>
    <cellStyle name="style1422651244186 2 2 2 2" xfId="37355"/>
    <cellStyle name="style1422651244186 2 2 3" xfId="14416"/>
    <cellStyle name="style1422651244186 2 2 3 2" xfId="34990"/>
    <cellStyle name="style1422651244186 2 2 4" xfId="21940"/>
    <cellStyle name="style1422651244186 2 2 5" xfId="6495"/>
    <cellStyle name="style1422651244186 2 2 6" xfId="27069"/>
    <cellStyle name="style1422651244186 2 2 7" xfId="42512"/>
    <cellStyle name="style1422651244186 2 3" xfId="16780"/>
    <cellStyle name="style1422651244186 2 3 2" xfId="37354"/>
    <cellStyle name="style1422651244186 2 4" xfId="11846"/>
    <cellStyle name="style1422651244186 2 4 2" xfId="32420"/>
    <cellStyle name="style1422651244186 2 5" xfId="21939"/>
    <cellStyle name="style1422651244186 2 6" xfId="6494"/>
    <cellStyle name="style1422651244186 2 7" xfId="27068"/>
    <cellStyle name="style1422651244186 2 8" xfId="42511"/>
    <cellStyle name="style1422651244186 3" xfId="1366"/>
    <cellStyle name="style1422651244186 3 2" xfId="1367"/>
    <cellStyle name="style1422651244186 3 2 2" xfId="16783"/>
    <cellStyle name="style1422651244186 3 2 2 2" xfId="37357"/>
    <cellStyle name="style1422651244186 3 2 3" xfId="14900"/>
    <cellStyle name="style1422651244186 3 2 3 2" xfId="35474"/>
    <cellStyle name="style1422651244186 3 2 4" xfId="21942"/>
    <cellStyle name="style1422651244186 3 2 5" xfId="6497"/>
    <cellStyle name="style1422651244186 3 2 6" xfId="27071"/>
    <cellStyle name="style1422651244186 3 2 7" xfId="42514"/>
    <cellStyle name="style1422651244186 3 3" xfId="16782"/>
    <cellStyle name="style1422651244186 3 3 2" xfId="37356"/>
    <cellStyle name="style1422651244186 3 4" xfId="12330"/>
    <cellStyle name="style1422651244186 3 4 2" xfId="32904"/>
    <cellStyle name="style1422651244186 3 5" xfId="21941"/>
    <cellStyle name="style1422651244186 3 6" xfId="6496"/>
    <cellStyle name="style1422651244186 3 7" xfId="27070"/>
    <cellStyle name="style1422651244186 3 8" xfId="42513"/>
    <cellStyle name="style1422651244186 4" xfId="1368"/>
    <cellStyle name="style1422651244186 4 2" xfId="16784"/>
    <cellStyle name="style1422651244186 4 2 2" xfId="37358"/>
    <cellStyle name="style1422651244186 4 3" xfId="13030"/>
    <cellStyle name="style1422651244186 4 3 2" xfId="33604"/>
    <cellStyle name="style1422651244186 4 4" xfId="21943"/>
    <cellStyle name="style1422651244186 4 5" xfId="6498"/>
    <cellStyle name="style1422651244186 4 6" xfId="27072"/>
    <cellStyle name="style1422651244186 4 7" xfId="42515"/>
    <cellStyle name="style1422651244186 5" xfId="15606"/>
    <cellStyle name="style1422651244186 5 2" xfId="36180"/>
    <cellStyle name="style1422651244186 6" xfId="10462"/>
    <cellStyle name="style1422651244186 6 2" xfId="31036"/>
    <cellStyle name="style1422651244186 7" xfId="21938"/>
    <cellStyle name="style1422651244186 8" xfId="5319"/>
    <cellStyle name="style1422651244186 9" xfId="25894"/>
    <cellStyle name="style1422651244225" xfId="1369"/>
    <cellStyle name="style1422651244225 10" xfId="42516"/>
    <cellStyle name="style1422651244225 2" xfId="1370"/>
    <cellStyle name="style1422651244225 2 2" xfId="1371"/>
    <cellStyle name="style1422651244225 2 2 2" xfId="16786"/>
    <cellStyle name="style1422651244225 2 2 2 2" xfId="37360"/>
    <cellStyle name="style1422651244225 2 2 3" xfId="14415"/>
    <cellStyle name="style1422651244225 2 2 3 2" xfId="34989"/>
    <cellStyle name="style1422651244225 2 2 4" xfId="21946"/>
    <cellStyle name="style1422651244225 2 2 5" xfId="6500"/>
    <cellStyle name="style1422651244225 2 2 6" xfId="27074"/>
    <cellStyle name="style1422651244225 2 2 7" xfId="42518"/>
    <cellStyle name="style1422651244225 2 3" xfId="16785"/>
    <cellStyle name="style1422651244225 2 3 2" xfId="37359"/>
    <cellStyle name="style1422651244225 2 4" xfId="11845"/>
    <cellStyle name="style1422651244225 2 4 2" xfId="32419"/>
    <cellStyle name="style1422651244225 2 5" xfId="21945"/>
    <cellStyle name="style1422651244225 2 6" xfId="6499"/>
    <cellStyle name="style1422651244225 2 7" xfId="27073"/>
    <cellStyle name="style1422651244225 2 8" xfId="42517"/>
    <cellStyle name="style1422651244225 3" xfId="1372"/>
    <cellStyle name="style1422651244225 3 2" xfId="1373"/>
    <cellStyle name="style1422651244225 3 2 2" xfId="16788"/>
    <cellStyle name="style1422651244225 3 2 2 2" xfId="37362"/>
    <cellStyle name="style1422651244225 3 2 3" xfId="14899"/>
    <cellStyle name="style1422651244225 3 2 3 2" xfId="35473"/>
    <cellStyle name="style1422651244225 3 2 4" xfId="21948"/>
    <cellStyle name="style1422651244225 3 2 5" xfId="6502"/>
    <cellStyle name="style1422651244225 3 2 6" xfId="27076"/>
    <cellStyle name="style1422651244225 3 2 7" xfId="42520"/>
    <cellStyle name="style1422651244225 3 3" xfId="16787"/>
    <cellStyle name="style1422651244225 3 3 2" xfId="37361"/>
    <cellStyle name="style1422651244225 3 4" xfId="12329"/>
    <cellStyle name="style1422651244225 3 4 2" xfId="32903"/>
    <cellStyle name="style1422651244225 3 5" xfId="21947"/>
    <cellStyle name="style1422651244225 3 6" xfId="6501"/>
    <cellStyle name="style1422651244225 3 7" xfId="27075"/>
    <cellStyle name="style1422651244225 3 8" xfId="42519"/>
    <cellStyle name="style1422651244225 4" xfId="1374"/>
    <cellStyle name="style1422651244225 4 2" xfId="16789"/>
    <cellStyle name="style1422651244225 4 2 2" xfId="37363"/>
    <cellStyle name="style1422651244225 4 3" xfId="13031"/>
    <cellStyle name="style1422651244225 4 3 2" xfId="33605"/>
    <cellStyle name="style1422651244225 4 4" xfId="21949"/>
    <cellStyle name="style1422651244225 4 5" xfId="6503"/>
    <cellStyle name="style1422651244225 4 6" xfId="27077"/>
    <cellStyle name="style1422651244225 4 7" xfId="42521"/>
    <cellStyle name="style1422651244225 5" xfId="15605"/>
    <cellStyle name="style1422651244225 5 2" xfId="36179"/>
    <cellStyle name="style1422651244225 6" xfId="10461"/>
    <cellStyle name="style1422651244225 6 2" xfId="31035"/>
    <cellStyle name="style1422651244225 7" xfId="21944"/>
    <cellStyle name="style1422651244225 8" xfId="5318"/>
    <cellStyle name="style1422651244225 9" xfId="25893"/>
    <cellStyle name="style1422651244254" xfId="1375"/>
    <cellStyle name="style1422651244254 10" xfId="42522"/>
    <cellStyle name="style1422651244254 2" xfId="1376"/>
    <cellStyle name="style1422651244254 2 2" xfId="1377"/>
    <cellStyle name="style1422651244254 2 2 2" xfId="16791"/>
    <cellStyle name="style1422651244254 2 2 2 2" xfId="37365"/>
    <cellStyle name="style1422651244254 2 2 3" xfId="14414"/>
    <cellStyle name="style1422651244254 2 2 3 2" xfId="34988"/>
    <cellStyle name="style1422651244254 2 2 4" xfId="21952"/>
    <cellStyle name="style1422651244254 2 2 5" xfId="6505"/>
    <cellStyle name="style1422651244254 2 2 6" xfId="27079"/>
    <cellStyle name="style1422651244254 2 2 7" xfId="42524"/>
    <cellStyle name="style1422651244254 2 3" xfId="16790"/>
    <cellStyle name="style1422651244254 2 3 2" xfId="37364"/>
    <cellStyle name="style1422651244254 2 4" xfId="11844"/>
    <cellStyle name="style1422651244254 2 4 2" xfId="32418"/>
    <cellStyle name="style1422651244254 2 5" xfId="21951"/>
    <cellStyle name="style1422651244254 2 6" xfId="6504"/>
    <cellStyle name="style1422651244254 2 7" xfId="27078"/>
    <cellStyle name="style1422651244254 2 8" xfId="42523"/>
    <cellStyle name="style1422651244254 3" xfId="1378"/>
    <cellStyle name="style1422651244254 3 2" xfId="1379"/>
    <cellStyle name="style1422651244254 3 2 2" xfId="16793"/>
    <cellStyle name="style1422651244254 3 2 2 2" xfId="37367"/>
    <cellStyle name="style1422651244254 3 2 3" xfId="14898"/>
    <cellStyle name="style1422651244254 3 2 3 2" xfId="35472"/>
    <cellStyle name="style1422651244254 3 2 4" xfId="21954"/>
    <cellStyle name="style1422651244254 3 2 5" xfId="6507"/>
    <cellStyle name="style1422651244254 3 2 6" xfId="27081"/>
    <cellStyle name="style1422651244254 3 2 7" xfId="42526"/>
    <cellStyle name="style1422651244254 3 3" xfId="16792"/>
    <cellStyle name="style1422651244254 3 3 2" xfId="37366"/>
    <cellStyle name="style1422651244254 3 4" xfId="12328"/>
    <cellStyle name="style1422651244254 3 4 2" xfId="32902"/>
    <cellStyle name="style1422651244254 3 5" xfId="21953"/>
    <cellStyle name="style1422651244254 3 6" xfId="6506"/>
    <cellStyle name="style1422651244254 3 7" xfId="27080"/>
    <cellStyle name="style1422651244254 3 8" xfId="42525"/>
    <cellStyle name="style1422651244254 4" xfId="1380"/>
    <cellStyle name="style1422651244254 4 2" xfId="16794"/>
    <cellStyle name="style1422651244254 4 2 2" xfId="37368"/>
    <cellStyle name="style1422651244254 4 3" xfId="13032"/>
    <cellStyle name="style1422651244254 4 3 2" xfId="33606"/>
    <cellStyle name="style1422651244254 4 4" xfId="21955"/>
    <cellStyle name="style1422651244254 4 5" xfId="6508"/>
    <cellStyle name="style1422651244254 4 6" xfId="27082"/>
    <cellStyle name="style1422651244254 4 7" xfId="42527"/>
    <cellStyle name="style1422651244254 5" xfId="15604"/>
    <cellStyle name="style1422651244254 5 2" xfId="36178"/>
    <cellStyle name="style1422651244254 6" xfId="10460"/>
    <cellStyle name="style1422651244254 6 2" xfId="31034"/>
    <cellStyle name="style1422651244254 7" xfId="21950"/>
    <cellStyle name="style1422651244254 8" xfId="5317"/>
    <cellStyle name="style1422651244254 9" xfId="25892"/>
    <cellStyle name="style1422651244283" xfId="1381"/>
    <cellStyle name="style1422651244283 10" xfId="42528"/>
    <cellStyle name="style1422651244283 2" xfId="1382"/>
    <cellStyle name="style1422651244283 2 2" xfId="1383"/>
    <cellStyle name="style1422651244283 2 2 2" xfId="16796"/>
    <cellStyle name="style1422651244283 2 2 2 2" xfId="37370"/>
    <cellStyle name="style1422651244283 2 2 3" xfId="14413"/>
    <cellStyle name="style1422651244283 2 2 3 2" xfId="34987"/>
    <cellStyle name="style1422651244283 2 2 4" xfId="21958"/>
    <cellStyle name="style1422651244283 2 2 5" xfId="6510"/>
    <cellStyle name="style1422651244283 2 2 6" xfId="27084"/>
    <cellStyle name="style1422651244283 2 2 7" xfId="42530"/>
    <cellStyle name="style1422651244283 2 3" xfId="16795"/>
    <cellStyle name="style1422651244283 2 3 2" xfId="37369"/>
    <cellStyle name="style1422651244283 2 4" xfId="11843"/>
    <cellStyle name="style1422651244283 2 4 2" xfId="32417"/>
    <cellStyle name="style1422651244283 2 5" xfId="21957"/>
    <cellStyle name="style1422651244283 2 6" xfId="6509"/>
    <cellStyle name="style1422651244283 2 7" xfId="27083"/>
    <cellStyle name="style1422651244283 2 8" xfId="42529"/>
    <cellStyle name="style1422651244283 3" xfId="1384"/>
    <cellStyle name="style1422651244283 3 2" xfId="1385"/>
    <cellStyle name="style1422651244283 3 2 2" xfId="16798"/>
    <cellStyle name="style1422651244283 3 2 2 2" xfId="37372"/>
    <cellStyle name="style1422651244283 3 2 3" xfId="14897"/>
    <cellStyle name="style1422651244283 3 2 3 2" xfId="35471"/>
    <cellStyle name="style1422651244283 3 2 4" xfId="21960"/>
    <cellStyle name="style1422651244283 3 2 5" xfId="6512"/>
    <cellStyle name="style1422651244283 3 2 6" xfId="27086"/>
    <cellStyle name="style1422651244283 3 2 7" xfId="42532"/>
    <cellStyle name="style1422651244283 3 3" xfId="16797"/>
    <cellStyle name="style1422651244283 3 3 2" xfId="37371"/>
    <cellStyle name="style1422651244283 3 4" xfId="12327"/>
    <cellStyle name="style1422651244283 3 4 2" xfId="32901"/>
    <cellStyle name="style1422651244283 3 5" xfId="21959"/>
    <cellStyle name="style1422651244283 3 6" xfId="6511"/>
    <cellStyle name="style1422651244283 3 7" xfId="27085"/>
    <cellStyle name="style1422651244283 3 8" xfId="42531"/>
    <cellStyle name="style1422651244283 4" xfId="1386"/>
    <cellStyle name="style1422651244283 4 2" xfId="16799"/>
    <cellStyle name="style1422651244283 4 2 2" xfId="37373"/>
    <cellStyle name="style1422651244283 4 3" xfId="13033"/>
    <cellStyle name="style1422651244283 4 3 2" xfId="33607"/>
    <cellStyle name="style1422651244283 4 4" xfId="21961"/>
    <cellStyle name="style1422651244283 4 5" xfId="6513"/>
    <cellStyle name="style1422651244283 4 6" xfId="27087"/>
    <cellStyle name="style1422651244283 4 7" xfId="42533"/>
    <cellStyle name="style1422651244283 5" xfId="15603"/>
    <cellStyle name="style1422651244283 5 2" xfId="36177"/>
    <cellStyle name="style1422651244283 6" xfId="10459"/>
    <cellStyle name="style1422651244283 6 2" xfId="31033"/>
    <cellStyle name="style1422651244283 7" xfId="21956"/>
    <cellStyle name="style1422651244283 8" xfId="5316"/>
    <cellStyle name="style1422651244283 9" xfId="25891"/>
    <cellStyle name="style1422651244312" xfId="1387"/>
    <cellStyle name="style1422651244312 10" xfId="42534"/>
    <cellStyle name="style1422651244312 2" xfId="1388"/>
    <cellStyle name="style1422651244312 2 2" xfId="1389"/>
    <cellStyle name="style1422651244312 2 2 2" xfId="16801"/>
    <cellStyle name="style1422651244312 2 2 2 2" xfId="37375"/>
    <cellStyle name="style1422651244312 2 2 3" xfId="14412"/>
    <cellStyle name="style1422651244312 2 2 3 2" xfId="34986"/>
    <cellStyle name="style1422651244312 2 2 4" xfId="21964"/>
    <cellStyle name="style1422651244312 2 2 5" xfId="6515"/>
    <cellStyle name="style1422651244312 2 2 6" xfId="27089"/>
    <cellStyle name="style1422651244312 2 2 7" xfId="42536"/>
    <cellStyle name="style1422651244312 2 3" xfId="16800"/>
    <cellStyle name="style1422651244312 2 3 2" xfId="37374"/>
    <cellStyle name="style1422651244312 2 4" xfId="11842"/>
    <cellStyle name="style1422651244312 2 4 2" xfId="32416"/>
    <cellStyle name="style1422651244312 2 5" xfId="21963"/>
    <cellStyle name="style1422651244312 2 6" xfId="6514"/>
    <cellStyle name="style1422651244312 2 7" xfId="27088"/>
    <cellStyle name="style1422651244312 2 8" xfId="42535"/>
    <cellStyle name="style1422651244312 3" xfId="1390"/>
    <cellStyle name="style1422651244312 3 2" xfId="1391"/>
    <cellStyle name="style1422651244312 3 2 2" xfId="16803"/>
    <cellStyle name="style1422651244312 3 2 2 2" xfId="37377"/>
    <cellStyle name="style1422651244312 3 2 3" xfId="14896"/>
    <cellStyle name="style1422651244312 3 2 3 2" xfId="35470"/>
    <cellStyle name="style1422651244312 3 2 4" xfId="21966"/>
    <cellStyle name="style1422651244312 3 2 5" xfId="6517"/>
    <cellStyle name="style1422651244312 3 2 6" xfId="27091"/>
    <cellStyle name="style1422651244312 3 2 7" xfId="42538"/>
    <cellStyle name="style1422651244312 3 3" xfId="16802"/>
    <cellStyle name="style1422651244312 3 3 2" xfId="37376"/>
    <cellStyle name="style1422651244312 3 4" xfId="12326"/>
    <cellStyle name="style1422651244312 3 4 2" xfId="32900"/>
    <cellStyle name="style1422651244312 3 5" xfId="21965"/>
    <cellStyle name="style1422651244312 3 6" xfId="6516"/>
    <cellStyle name="style1422651244312 3 7" xfId="27090"/>
    <cellStyle name="style1422651244312 3 8" xfId="42537"/>
    <cellStyle name="style1422651244312 4" xfId="1392"/>
    <cellStyle name="style1422651244312 4 2" xfId="16804"/>
    <cellStyle name="style1422651244312 4 2 2" xfId="37378"/>
    <cellStyle name="style1422651244312 4 3" xfId="13034"/>
    <cellStyle name="style1422651244312 4 3 2" xfId="33608"/>
    <cellStyle name="style1422651244312 4 4" xfId="21967"/>
    <cellStyle name="style1422651244312 4 5" xfId="6518"/>
    <cellStyle name="style1422651244312 4 6" xfId="27092"/>
    <cellStyle name="style1422651244312 4 7" xfId="42539"/>
    <cellStyle name="style1422651244312 5" xfId="15602"/>
    <cellStyle name="style1422651244312 5 2" xfId="36176"/>
    <cellStyle name="style1422651244312 6" xfId="10458"/>
    <cellStyle name="style1422651244312 6 2" xfId="31032"/>
    <cellStyle name="style1422651244312 7" xfId="21962"/>
    <cellStyle name="style1422651244312 8" xfId="5315"/>
    <cellStyle name="style1422651244312 9" xfId="25890"/>
    <cellStyle name="style1422651244344" xfId="1393"/>
    <cellStyle name="style1422651244344 10" xfId="42540"/>
    <cellStyle name="style1422651244344 2" xfId="1394"/>
    <cellStyle name="style1422651244344 2 2" xfId="1395"/>
    <cellStyle name="style1422651244344 2 2 2" xfId="16806"/>
    <cellStyle name="style1422651244344 2 2 2 2" xfId="37380"/>
    <cellStyle name="style1422651244344 2 2 3" xfId="14411"/>
    <cellStyle name="style1422651244344 2 2 3 2" xfId="34985"/>
    <cellStyle name="style1422651244344 2 2 4" xfId="21970"/>
    <cellStyle name="style1422651244344 2 2 5" xfId="6520"/>
    <cellStyle name="style1422651244344 2 2 6" xfId="27094"/>
    <cellStyle name="style1422651244344 2 2 7" xfId="42542"/>
    <cellStyle name="style1422651244344 2 3" xfId="16805"/>
    <cellStyle name="style1422651244344 2 3 2" xfId="37379"/>
    <cellStyle name="style1422651244344 2 4" xfId="11841"/>
    <cellStyle name="style1422651244344 2 4 2" xfId="32415"/>
    <cellStyle name="style1422651244344 2 5" xfId="21969"/>
    <cellStyle name="style1422651244344 2 6" xfId="6519"/>
    <cellStyle name="style1422651244344 2 7" xfId="27093"/>
    <cellStyle name="style1422651244344 2 8" xfId="42541"/>
    <cellStyle name="style1422651244344 3" xfId="1396"/>
    <cellStyle name="style1422651244344 3 2" xfId="1397"/>
    <cellStyle name="style1422651244344 3 2 2" xfId="16808"/>
    <cellStyle name="style1422651244344 3 2 2 2" xfId="37382"/>
    <cellStyle name="style1422651244344 3 2 3" xfId="14895"/>
    <cellStyle name="style1422651244344 3 2 3 2" xfId="35469"/>
    <cellStyle name="style1422651244344 3 2 4" xfId="21972"/>
    <cellStyle name="style1422651244344 3 2 5" xfId="6522"/>
    <cellStyle name="style1422651244344 3 2 6" xfId="27096"/>
    <cellStyle name="style1422651244344 3 2 7" xfId="42544"/>
    <cellStyle name="style1422651244344 3 3" xfId="16807"/>
    <cellStyle name="style1422651244344 3 3 2" xfId="37381"/>
    <cellStyle name="style1422651244344 3 4" xfId="12325"/>
    <cellStyle name="style1422651244344 3 4 2" xfId="32899"/>
    <cellStyle name="style1422651244344 3 5" xfId="21971"/>
    <cellStyle name="style1422651244344 3 6" xfId="6521"/>
    <cellStyle name="style1422651244344 3 7" xfId="27095"/>
    <cellStyle name="style1422651244344 3 8" xfId="42543"/>
    <cellStyle name="style1422651244344 4" xfId="1398"/>
    <cellStyle name="style1422651244344 4 2" xfId="16809"/>
    <cellStyle name="style1422651244344 4 2 2" xfId="37383"/>
    <cellStyle name="style1422651244344 4 3" xfId="13035"/>
    <cellStyle name="style1422651244344 4 3 2" xfId="33609"/>
    <cellStyle name="style1422651244344 4 4" xfId="21973"/>
    <cellStyle name="style1422651244344 4 5" xfId="6523"/>
    <cellStyle name="style1422651244344 4 6" xfId="27097"/>
    <cellStyle name="style1422651244344 4 7" xfId="42545"/>
    <cellStyle name="style1422651244344 5" xfId="15601"/>
    <cellStyle name="style1422651244344 5 2" xfId="36175"/>
    <cellStyle name="style1422651244344 6" xfId="10457"/>
    <cellStyle name="style1422651244344 6 2" xfId="31031"/>
    <cellStyle name="style1422651244344 7" xfId="21968"/>
    <cellStyle name="style1422651244344 8" xfId="5314"/>
    <cellStyle name="style1422651244344 9" xfId="25889"/>
    <cellStyle name="style1422651244379" xfId="1399"/>
    <cellStyle name="style1422651244379 10" xfId="42546"/>
    <cellStyle name="style1422651244379 2" xfId="1400"/>
    <cellStyle name="style1422651244379 2 2" xfId="1401"/>
    <cellStyle name="style1422651244379 2 2 2" xfId="16811"/>
    <cellStyle name="style1422651244379 2 2 2 2" xfId="37385"/>
    <cellStyle name="style1422651244379 2 2 3" xfId="14410"/>
    <cellStyle name="style1422651244379 2 2 3 2" xfId="34984"/>
    <cellStyle name="style1422651244379 2 2 4" xfId="21976"/>
    <cellStyle name="style1422651244379 2 2 5" xfId="6525"/>
    <cellStyle name="style1422651244379 2 2 6" xfId="27099"/>
    <cellStyle name="style1422651244379 2 2 7" xfId="42548"/>
    <cellStyle name="style1422651244379 2 3" xfId="16810"/>
    <cellStyle name="style1422651244379 2 3 2" xfId="37384"/>
    <cellStyle name="style1422651244379 2 4" xfId="11840"/>
    <cellStyle name="style1422651244379 2 4 2" xfId="32414"/>
    <cellStyle name="style1422651244379 2 5" xfId="21975"/>
    <cellStyle name="style1422651244379 2 6" xfId="6524"/>
    <cellStyle name="style1422651244379 2 7" xfId="27098"/>
    <cellStyle name="style1422651244379 2 8" xfId="42547"/>
    <cellStyle name="style1422651244379 3" xfId="1402"/>
    <cellStyle name="style1422651244379 3 2" xfId="1403"/>
    <cellStyle name="style1422651244379 3 2 2" xfId="16813"/>
    <cellStyle name="style1422651244379 3 2 2 2" xfId="37387"/>
    <cellStyle name="style1422651244379 3 2 3" xfId="14894"/>
    <cellStyle name="style1422651244379 3 2 3 2" xfId="35468"/>
    <cellStyle name="style1422651244379 3 2 4" xfId="21978"/>
    <cellStyle name="style1422651244379 3 2 5" xfId="6527"/>
    <cellStyle name="style1422651244379 3 2 6" xfId="27101"/>
    <cellStyle name="style1422651244379 3 2 7" xfId="42550"/>
    <cellStyle name="style1422651244379 3 3" xfId="16812"/>
    <cellStyle name="style1422651244379 3 3 2" xfId="37386"/>
    <cellStyle name="style1422651244379 3 4" xfId="12324"/>
    <cellStyle name="style1422651244379 3 4 2" xfId="32898"/>
    <cellStyle name="style1422651244379 3 5" xfId="21977"/>
    <cellStyle name="style1422651244379 3 6" xfId="6526"/>
    <cellStyle name="style1422651244379 3 7" xfId="27100"/>
    <cellStyle name="style1422651244379 3 8" xfId="42549"/>
    <cellStyle name="style1422651244379 4" xfId="1404"/>
    <cellStyle name="style1422651244379 4 2" xfId="16814"/>
    <cellStyle name="style1422651244379 4 2 2" xfId="37388"/>
    <cellStyle name="style1422651244379 4 3" xfId="13036"/>
    <cellStyle name="style1422651244379 4 3 2" xfId="33610"/>
    <cellStyle name="style1422651244379 4 4" xfId="21979"/>
    <cellStyle name="style1422651244379 4 5" xfId="6528"/>
    <cellStyle name="style1422651244379 4 6" xfId="27102"/>
    <cellStyle name="style1422651244379 4 7" xfId="42551"/>
    <cellStyle name="style1422651244379 5" xfId="15600"/>
    <cellStyle name="style1422651244379 5 2" xfId="36174"/>
    <cellStyle name="style1422651244379 6" xfId="10456"/>
    <cellStyle name="style1422651244379 6 2" xfId="31030"/>
    <cellStyle name="style1422651244379 7" xfId="21974"/>
    <cellStyle name="style1422651244379 8" xfId="5313"/>
    <cellStyle name="style1422651244379 9" xfId="25888"/>
    <cellStyle name="style1422651244407" xfId="1405"/>
    <cellStyle name="style1422651244407 10" xfId="42552"/>
    <cellStyle name="style1422651244407 2" xfId="1406"/>
    <cellStyle name="style1422651244407 2 2" xfId="1407"/>
    <cellStyle name="style1422651244407 2 2 2" xfId="16816"/>
    <cellStyle name="style1422651244407 2 2 2 2" xfId="37390"/>
    <cellStyle name="style1422651244407 2 2 3" xfId="14409"/>
    <cellStyle name="style1422651244407 2 2 3 2" xfId="34983"/>
    <cellStyle name="style1422651244407 2 2 4" xfId="21982"/>
    <cellStyle name="style1422651244407 2 2 5" xfId="6530"/>
    <cellStyle name="style1422651244407 2 2 6" xfId="27104"/>
    <cellStyle name="style1422651244407 2 2 7" xfId="42554"/>
    <cellStyle name="style1422651244407 2 3" xfId="16815"/>
    <cellStyle name="style1422651244407 2 3 2" xfId="37389"/>
    <cellStyle name="style1422651244407 2 4" xfId="11839"/>
    <cellStyle name="style1422651244407 2 4 2" xfId="32413"/>
    <cellStyle name="style1422651244407 2 5" xfId="21981"/>
    <cellStyle name="style1422651244407 2 6" xfId="6529"/>
    <cellStyle name="style1422651244407 2 7" xfId="27103"/>
    <cellStyle name="style1422651244407 2 8" xfId="42553"/>
    <cellStyle name="style1422651244407 3" xfId="1408"/>
    <cellStyle name="style1422651244407 3 2" xfId="1409"/>
    <cellStyle name="style1422651244407 3 2 2" xfId="16818"/>
    <cellStyle name="style1422651244407 3 2 2 2" xfId="37392"/>
    <cellStyle name="style1422651244407 3 2 3" xfId="14893"/>
    <cellStyle name="style1422651244407 3 2 3 2" xfId="35467"/>
    <cellStyle name="style1422651244407 3 2 4" xfId="21984"/>
    <cellStyle name="style1422651244407 3 2 5" xfId="6532"/>
    <cellStyle name="style1422651244407 3 2 6" xfId="27106"/>
    <cellStyle name="style1422651244407 3 2 7" xfId="42556"/>
    <cellStyle name="style1422651244407 3 3" xfId="16817"/>
    <cellStyle name="style1422651244407 3 3 2" xfId="37391"/>
    <cellStyle name="style1422651244407 3 4" xfId="12323"/>
    <cellStyle name="style1422651244407 3 4 2" xfId="32897"/>
    <cellStyle name="style1422651244407 3 5" xfId="21983"/>
    <cellStyle name="style1422651244407 3 6" xfId="6531"/>
    <cellStyle name="style1422651244407 3 7" xfId="27105"/>
    <cellStyle name="style1422651244407 3 8" xfId="42555"/>
    <cellStyle name="style1422651244407 4" xfId="1410"/>
    <cellStyle name="style1422651244407 4 2" xfId="16819"/>
    <cellStyle name="style1422651244407 4 2 2" xfId="37393"/>
    <cellStyle name="style1422651244407 4 3" xfId="13037"/>
    <cellStyle name="style1422651244407 4 3 2" xfId="33611"/>
    <cellStyle name="style1422651244407 4 4" xfId="21985"/>
    <cellStyle name="style1422651244407 4 5" xfId="6533"/>
    <cellStyle name="style1422651244407 4 6" xfId="27107"/>
    <cellStyle name="style1422651244407 4 7" xfId="42557"/>
    <cellStyle name="style1422651244407 5" xfId="15599"/>
    <cellStyle name="style1422651244407 5 2" xfId="36173"/>
    <cellStyle name="style1422651244407 6" xfId="10455"/>
    <cellStyle name="style1422651244407 6 2" xfId="31029"/>
    <cellStyle name="style1422651244407 7" xfId="21980"/>
    <cellStyle name="style1422651244407 8" xfId="5312"/>
    <cellStyle name="style1422651244407 9" xfId="25887"/>
    <cellStyle name="style1422651244436" xfId="1411"/>
    <cellStyle name="style1422651244436 10" xfId="42558"/>
    <cellStyle name="style1422651244436 2" xfId="1412"/>
    <cellStyle name="style1422651244436 2 2" xfId="1413"/>
    <cellStyle name="style1422651244436 2 2 2" xfId="16821"/>
    <cellStyle name="style1422651244436 2 2 2 2" xfId="37395"/>
    <cellStyle name="style1422651244436 2 2 3" xfId="14408"/>
    <cellStyle name="style1422651244436 2 2 3 2" xfId="34982"/>
    <cellStyle name="style1422651244436 2 2 4" xfId="21988"/>
    <cellStyle name="style1422651244436 2 2 5" xfId="6535"/>
    <cellStyle name="style1422651244436 2 2 6" xfId="27109"/>
    <cellStyle name="style1422651244436 2 2 7" xfId="42560"/>
    <cellStyle name="style1422651244436 2 3" xfId="16820"/>
    <cellStyle name="style1422651244436 2 3 2" xfId="37394"/>
    <cellStyle name="style1422651244436 2 4" xfId="11838"/>
    <cellStyle name="style1422651244436 2 4 2" xfId="32412"/>
    <cellStyle name="style1422651244436 2 5" xfId="21987"/>
    <cellStyle name="style1422651244436 2 6" xfId="6534"/>
    <cellStyle name="style1422651244436 2 7" xfId="27108"/>
    <cellStyle name="style1422651244436 2 8" xfId="42559"/>
    <cellStyle name="style1422651244436 3" xfId="1414"/>
    <cellStyle name="style1422651244436 3 2" xfId="1415"/>
    <cellStyle name="style1422651244436 3 2 2" xfId="16823"/>
    <cellStyle name="style1422651244436 3 2 2 2" xfId="37397"/>
    <cellStyle name="style1422651244436 3 2 3" xfId="14892"/>
    <cellStyle name="style1422651244436 3 2 3 2" xfId="35466"/>
    <cellStyle name="style1422651244436 3 2 4" xfId="21990"/>
    <cellStyle name="style1422651244436 3 2 5" xfId="6537"/>
    <cellStyle name="style1422651244436 3 2 6" xfId="27111"/>
    <cellStyle name="style1422651244436 3 2 7" xfId="42562"/>
    <cellStyle name="style1422651244436 3 3" xfId="16822"/>
    <cellStyle name="style1422651244436 3 3 2" xfId="37396"/>
    <cellStyle name="style1422651244436 3 4" xfId="12322"/>
    <cellStyle name="style1422651244436 3 4 2" xfId="32896"/>
    <cellStyle name="style1422651244436 3 5" xfId="21989"/>
    <cellStyle name="style1422651244436 3 6" xfId="6536"/>
    <cellStyle name="style1422651244436 3 7" xfId="27110"/>
    <cellStyle name="style1422651244436 3 8" xfId="42561"/>
    <cellStyle name="style1422651244436 4" xfId="1416"/>
    <cellStyle name="style1422651244436 4 2" xfId="16824"/>
    <cellStyle name="style1422651244436 4 2 2" xfId="37398"/>
    <cellStyle name="style1422651244436 4 3" xfId="13038"/>
    <cellStyle name="style1422651244436 4 3 2" xfId="33612"/>
    <cellStyle name="style1422651244436 4 4" xfId="21991"/>
    <cellStyle name="style1422651244436 4 5" xfId="6538"/>
    <cellStyle name="style1422651244436 4 6" xfId="27112"/>
    <cellStyle name="style1422651244436 4 7" xfId="42563"/>
    <cellStyle name="style1422651244436 5" xfId="15598"/>
    <cellStyle name="style1422651244436 5 2" xfId="36172"/>
    <cellStyle name="style1422651244436 6" xfId="10454"/>
    <cellStyle name="style1422651244436 6 2" xfId="31028"/>
    <cellStyle name="style1422651244436 7" xfId="21986"/>
    <cellStyle name="style1422651244436 8" xfId="5311"/>
    <cellStyle name="style1422651244436 9" xfId="25886"/>
    <cellStyle name="style1422651244465" xfId="1417"/>
    <cellStyle name="style1422651244465 10" xfId="42564"/>
    <cellStyle name="style1422651244465 2" xfId="1418"/>
    <cellStyle name="style1422651244465 2 2" xfId="1419"/>
    <cellStyle name="style1422651244465 2 2 2" xfId="16826"/>
    <cellStyle name="style1422651244465 2 2 2 2" xfId="37400"/>
    <cellStyle name="style1422651244465 2 2 3" xfId="14407"/>
    <cellStyle name="style1422651244465 2 2 3 2" xfId="34981"/>
    <cellStyle name="style1422651244465 2 2 4" xfId="21994"/>
    <cellStyle name="style1422651244465 2 2 5" xfId="6540"/>
    <cellStyle name="style1422651244465 2 2 6" xfId="27114"/>
    <cellStyle name="style1422651244465 2 2 7" xfId="42566"/>
    <cellStyle name="style1422651244465 2 3" xfId="16825"/>
    <cellStyle name="style1422651244465 2 3 2" xfId="37399"/>
    <cellStyle name="style1422651244465 2 4" xfId="11837"/>
    <cellStyle name="style1422651244465 2 4 2" xfId="32411"/>
    <cellStyle name="style1422651244465 2 5" xfId="21993"/>
    <cellStyle name="style1422651244465 2 6" xfId="6539"/>
    <cellStyle name="style1422651244465 2 7" xfId="27113"/>
    <cellStyle name="style1422651244465 2 8" xfId="42565"/>
    <cellStyle name="style1422651244465 3" xfId="1420"/>
    <cellStyle name="style1422651244465 3 2" xfId="1421"/>
    <cellStyle name="style1422651244465 3 2 2" xfId="16828"/>
    <cellStyle name="style1422651244465 3 2 2 2" xfId="37402"/>
    <cellStyle name="style1422651244465 3 2 3" xfId="14891"/>
    <cellStyle name="style1422651244465 3 2 3 2" xfId="35465"/>
    <cellStyle name="style1422651244465 3 2 4" xfId="21996"/>
    <cellStyle name="style1422651244465 3 2 5" xfId="6542"/>
    <cellStyle name="style1422651244465 3 2 6" xfId="27116"/>
    <cellStyle name="style1422651244465 3 2 7" xfId="42568"/>
    <cellStyle name="style1422651244465 3 3" xfId="16827"/>
    <cellStyle name="style1422651244465 3 3 2" xfId="37401"/>
    <cellStyle name="style1422651244465 3 4" xfId="12321"/>
    <cellStyle name="style1422651244465 3 4 2" xfId="32895"/>
    <cellStyle name="style1422651244465 3 5" xfId="21995"/>
    <cellStyle name="style1422651244465 3 6" xfId="6541"/>
    <cellStyle name="style1422651244465 3 7" xfId="27115"/>
    <cellStyle name="style1422651244465 3 8" xfId="42567"/>
    <cellStyle name="style1422651244465 4" xfId="1422"/>
    <cellStyle name="style1422651244465 4 2" xfId="16829"/>
    <cellStyle name="style1422651244465 4 2 2" xfId="37403"/>
    <cellStyle name="style1422651244465 4 3" xfId="13039"/>
    <cellStyle name="style1422651244465 4 3 2" xfId="33613"/>
    <cellStyle name="style1422651244465 4 4" xfId="21997"/>
    <cellStyle name="style1422651244465 4 5" xfId="6543"/>
    <cellStyle name="style1422651244465 4 6" xfId="27117"/>
    <cellStyle name="style1422651244465 4 7" xfId="42569"/>
    <cellStyle name="style1422651244465 5" xfId="15597"/>
    <cellStyle name="style1422651244465 5 2" xfId="36171"/>
    <cellStyle name="style1422651244465 6" xfId="10453"/>
    <cellStyle name="style1422651244465 6 2" xfId="31027"/>
    <cellStyle name="style1422651244465 7" xfId="21992"/>
    <cellStyle name="style1422651244465 8" xfId="5310"/>
    <cellStyle name="style1422651244465 9" xfId="25885"/>
    <cellStyle name="style1422651244501" xfId="1423"/>
    <cellStyle name="style1422651244501 10" xfId="42570"/>
    <cellStyle name="style1422651244501 2" xfId="1424"/>
    <cellStyle name="style1422651244501 2 2" xfId="1425"/>
    <cellStyle name="style1422651244501 2 2 2" xfId="16831"/>
    <cellStyle name="style1422651244501 2 2 2 2" xfId="37405"/>
    <cellStyle name="style1422651244501 2 2 3" xfId="14406"/>
    <cellStyle name="style1422651244501 2 2 3 2" xfId="34980"/>
    <cellStyle name="style1422651244501 2 2 4" xfId="22000"/>
    <cellStyle name="style1422651244501 2 2 5" xfId="6545"/>
    <cellStyle name="style1422651244501 2 2 6" xfId="27119"/>
    <cellStyle name="style1422651244501 2 2 7" xfId="42572"/>
    <cellStyle name="style1422651244501 2 3" xfId="16830"/>
    <cellStyle name="style1422651244501 2 3 2" xfId="37404"/>
    <cellStyle name="style1422651244501 2 4" xfId="11836"/>
    <cellStyle name="style1422651244501 2 4 2" xfId="32410"/>
    <cellStyle name="style1422651244501 2 5" xfId="21999"/>
    <cellStyle name="style1422651244501 2 6" xfId="6544"/>
    <cellStyle name="style1422651244501 2 7" xfId="27118"/>
    <cellStyle name="style1422651244501 2 8" xfId="42571"/>
    <cellStyle name="style1422651244501 3" xfId="1426"/>
    <cellStyle name="style1422651244501 3 2" xfId="1427"/>
    <cellStyle name="style1422651244501 3 2 2" xfId="16833"/>
    <cellStyle name="style1422651244501 3 2 2 2" xfId="37407"/>
    <cellStyle name="style1422651244501 3 2 3" xfId="14890"/>
    <cellStyle name="style1422651244501 3 2 3 2" xfId="35464"/>
    <cellStyle name="style1422651244501 3 2 4" xfId="22002"/>
    <cellStyle name="style1422651244501 3 2 5" xfId="6547"/>
    <cellStyle name="style1422651244501 3 2 6" xfId="27121"/>
    <cellStyle name="style1422651244501 3 2 7" xfId="42574"/>
    <cellStyle name="style1422651244501 3 3" xfId="16832"/>
    <cellStyle name="style1422651244501 3 3 2" xfId="37406"/>
    <cellStyle name="style1422651244501 3 4" xfId="12320"/>
    <cellStyle name="style1422651244501 3 4 2" xfId="32894"/>
    <cellStyle name="style1422651244501 3 5" xfId="22001"/>
    <cellStyle name="style1422651244501 3 6" xfId="6546"/>
    <cellStyle name="style1422651244501 3 7" xfId="27120"/>
    <cellStyle name="style1422651244501 3 8" xfId="42573"/>
    <cellStyle name="style1422651244501 4" xfId="1428"/>
    <cellStyle name="style1422651244501 4 2" xfId="16834"/>
    <cellStyle name="style1422651244501 4 2 2" xfId="37408"/>
    <cellStyle name="style1422651244501 4 3" xfId="13040"/>
    <cellStyle name="style1422651244501 4 3 2" xfId="33614"/>
    <cellStyle name="style1422651244501 4 4" xfId="22003"/>
    <cellStyle name="style1422651244501 4 5" xfId="6548"/>
    <cellStyle name="style1422651244501 4 6" xfId="27122"/>
    <cellStyle name="style1422651244501 4 7" xfId="42575"/>
    <cellStyle name="style1422651244501 5" xfId="15596"/>
    <cellStyle name="style1422651244501 5 2" xfId="36170"/>
    <cellStyle name="style1422651244501 6" xfId="10452"/>
    <cellStyle name="style1422651244501 6 2" xfId="31026"/>
    <cellStyle name="style1422651244501 7" xfId="21998"/>
    <cellStyle name="style1422651244501 8" xfId="5309"/>
    <cellStyle name="style1422651244501 9" xfId="25884"/>
    <cellStyle name="style1422651244533" xfId="1429"/>
    <cellStyle name="style1422651244533 10" xfId="42576"/>
    <cellStyle name="style1422651244533 2" xfId="1430"/>
    <cellStyle name="style1422651244533 2 2" xfId="1431"/>
    <cellStyle name="style1422651244533 2 2 2" xfId="16836"/>
    <cellStyle name="style1422651244533 2 2 2 2" xfId="37410"/>
    <cellStyle name="style1422651244533 2 2 3" xfId="14405"/>
    <cellStyle name="style1422651244533 2 2 3 2" xfId="34979"/>
    <cellStyle name="style1422651244533 2 2 4" xfId="22006"/>
    <cellStyle name="style1422651244533 2 2 5" xfId="6550"/>
    <cellStyle name="style1422651244533 2 2 6" xfId="27124"/>
    <cellStyle name="style1422651244533 2 2 7" xfId="42578"/>
    <cellStyle name="style1422651244533 2 3" xfId="16835"/>
    <cellStyle name="style1422651244533 2 3 2" xfId="37409"/>
    <cellStyle name="style1422651244533 2 4" xfId="11835"/>
    <cellStyle name="style1422651244533 2 4 2" xfId="32409"/>
    <cellStyle name="style1422651244533 2 5" xfId="22005"/>
    <cellStyle name="style1422651244533 2 6" xfId="6549"/>
    <cellStyle name="style1422651244533 2 7" xfId="27123"/>
    <cellStyle name="style1422651244533 2 8" xfId="42577"/>
    <cellStyle name="style1422651244533 3" xfId="1432"/>
    <cellStyle name="style1422651244533 3 2" xfId="1433"/>
    <cellStyle name="style1422651244533 3 2 2" xfId="16838"/>
    <cellStyle name="style1422651244533 3 2 2 2" xfId="37412"/>
    <cellStyle name="style1422651244533 3 2 3" xfId="14889"/>
    <cellStyle name="style1422651244533 3 2 3 2" xfId="35463"/>
    <cellStyle name="style1422651244533 3 2 4" xfId="22008"/>
    <cellStyle name="style1422651244533 3 2 5" xfId="6552"/>
    <cellStyle name="style1422651244533 3 2 6" xfId="27126"/>
    <cellStyle name="style1422651244533 3 2 7" xfId="42580"/>
    <cellStyle name="style1422651244533 3 3" xfId="16837"/>
    <cellStyle name="style1422651244533 3 3 2" xfId="37411"/>
    <cellStyle name="style1422651244533 3 4" xfId="12319"/>
    <cellStyle name="style1422651244533 3 4 2" xfId="32893"/>
    <cellStyle name="style1422651244533 3 5" xfId="22007"/>
    <cellStyle name="style1422651244533 3 6" xfId="6551"/>
    <cellStyle name="style1422651244533 3 7" xfId="27125"/>
    <cellStyle name="style1422651244533 3 8" xfId="42579"/>
    <cellStyle name="style1422651244533 4" xfId="1434"/>
    <cellStyle name="style1422651244533 4 2" xfId="16839"/>
    <cellStyle name="style1422651244533 4 2 2" xfId="37413"/>
    <cellStyle name="style1422651244533 4 3" xfId="13041"/>
    <cellStyle name="style1422651244533 4 3 2" xfId="33615"/>
    <cellStyle name="style1422651244533 4 4" xfId="22009"/>
    <cellStyle name="style1422651244533 4 5" xfId="6553"/>
    <cellStyle name="style1422651244533 4 6" xfId="27127"/>
    <cellStyle name="style1422651244533 4 7" xfId="42581"/>
    <cellStyle name="style1422651244533 5" xfId="15595"/>
    <cellStyle name="style1422651244533 5 2" xfId="36169"/>
    <cellStyle name="style1422651244533 6" xfId="10451"/>
    <cellStyle name="style1422651244533 6 2" xfId="31025"/>
    <cellStyle name="style1422651244533 7" xfId="22004"/>
    <cellStyle name="style1422651244533 8" xfId="5308"/>
    <cellStyle name="style1422651244533 9" xfId="25883"/>
    <cellStyle name="style1422651244565" xfId="1435"/>
    <cellStyle name="style1422651244565 10" xfId="42582"/>
    <cellStyle name="style1422651244565 2" xfId="1436"/>
    <cellStyle name="style1422651244565 2 2" xfId="1437"/>
    <cellStyle name="style1422651244565 2 2 2" xfId="16841"/>
    <cellStyle name="style1422651244565 2 2 2 2" xfId="37415"/>
    <cellStyle name="style1422651244565 2 2 3" xfId="14404"/>
    <cellStyle name="style1422651244565 2 2 3 2" xfId="34978"/>
    <cellStyle name="style1422651244565 2 2 4" xfId="22012"/>
    <cellStyle name="style1422651244565 2 2 5" xfId="6555"/>
    <cellStyle name="style1422651244565 2 2 6" xfId="27129"/>
    <cellStyle name="style1422651244565 2 2 7" xfId="42584"/>
    <cellStyle name="style1422651244565 2 3" xfId="16840"/>
    <cellStyle name="style1422651244565 2 3 2" xfId="37414"/>
    <cellStyle name="style1422651244565 2 4" xfId="11834"/>
    <cellStyle name="style1422651244565 2 4 2" xfId="32408"/>
    <cellStyle name="style1422651244565 2 5" xfId="22011"/>
    <cellStyle name="style1422651244565 2 6" xfId="6554"/>
    <cellStyle name="style1422651244565 2 7" xfId="27128"/>
    <cellStyle name="style1422651244565 2 8" xfId="42583"/>
    <cellStyle name="style1422651244565 3" xfId="1438"/>
    <cellStyle name="style1422651244565 3 2" xfId="1439"/>
    <cellStyle name="style1422651244565 3 2 2" xfId="16843"/>
    <cellStyle name="style1422651244565 3 2 2 2" xfId="37417"/>
    <cellStyle name="style1422651244565 3 2 3" xfId="14888"/>
    <cellStyle name="style1422651244565 3 2 3 2" xfId="35462"/>
    <cellStyle name="style1422651244565 3 2 4" xfId="22014"/>
    <cellStyle name="style1422651244565 3 2 5" xfId="6557"/>
    <cellStyle name="style1422651244565 3 2 6" xfId="27131"/>
    <cellStyle name="style1422651244565 3 2 7" xfId="42586"/>
    <cellStyle name="style1422651244565 3 3" xfId="16842"/>
    <cellStyle name="style1422651244565 3 3 2" xfId="37416"/>
    <cellStyle name="style1422651244565 3 4" xfId="12318"/>
    <cellStyle name="style1422651244565 3 4 2" xfId="32892"/>
    <cellStyle name="style1422651244565 3 5" xfId="22013"/>
    <cellStyle name="style1422651244565 3 6" xfId="6556"/>
    <cellStyle name="style1422651244565 3 7" xfId="27130"/>
    <cellStyle name="style1422651244565 3 8" xfId="42585"/>
    <cellStyle name="style1422651244565 4" xfId="1440"/>
    <cellStyle name="style1422651244565 4 2" xfId="16844"/>
    <cellStyle name="style1422651244565 4 2 2" xfId="37418"/>
    <cellStyle name="style1422651244565 4 3" xfId="13042"/>
    <cellStyle name="style1422651244565 4 3 2" xfId="33616"/>
    <cellStyle name="style1422651244565 4 4" xfId="22015"/>
    <cellStyle name="style1422651244565 4 5" xfId="6558"/>
    <cellStyle name="style1422651244565 4 6" xfId="27132"/>
    <cellStyle name="style1422651244565 4 7" xfId="42587"/>
    <cellStyle name="style1422651244565 5" xfId="15594"/>
    <cellStyle name="style1422651244565 5 2" xfId="36168"/>
    <cellStyle name="style1422651244565 6" xfId="10450"/>
    <cellStyle name="style1422651244565 6 2" xfId="31024"/>
    <cellStyle name="style1422651244565 7" xfId="22010"/>
    <cellStyle name="style1422651244565 8" xfId="5307"/>
    <cellStyle name="style1422651244565 9" xfId="25882"/>
    <cellStyle name="style1422651244614" xfId="1441"/>
    <cellStyle name="style1422651244614 10" xfId="42588"/>
    <cellStyle name="style1422651244614 2" xfId="1442"/>
    <cellStyle name="style1422651244614 2 2" xfId="1443"/>
    <cellStyle name="style1422651244614 2 2 2" xfId="16846"/>
    <cellStyle name="style1422651244614 2 2 2 2" xfId="37420"/>
    <cellStyle name="style1422651244614 2 2 3" xfId="14403"/>
    <cellStyle name="style1422651244614 2 2 3 2" xfId="34977"/>
    <cellStyle name="style1422651244614 2 2 4" xfId="22018"/>
    <cellStyle name="style1422651244614 2 2 5" xfId="6560"/>
    <cellStyle name="style1422651244614 2 2 6" xfId="27134"/>
    <cellStyle name="style1422651244614 2 2 7" xfId="42590"/>
    <cellStyle name="style1422651244614 2 3" xfId="16845"/>
    <cellStyle name="style1422651244614 2 3 2" xfId="37419"/>
    <cellStyle name="style1422651244614 2 4" xfId="11833"/>
    <cellStyle name="style1422651244614 2 4 2" xfId="32407"/>
    <cellStyle name="style1422651244614 2 5" xfId="22017"/>
    <cellStyle name="style1422651244614 2 6" xfId="6559"/>
    <cellStyle name="style1422651244614 2 7" xfId="27133"/>
    <cellStyle name="style1422651244614 2 8" xfId="42589"/>
    <cellStyle name="style1422651244614 3" xfId="1444"/>
    <cellStyle name="style1422651244614 3 2" xfId="1445"/>
    <cellStyle name="style1422651244614 3 2 2" xfId="16848"/>
    <cellStyle name="style1422651244614 3 2 2 2" xfId="37422"/>
    <cellStyle name="style1422651244614 3 2 3" xfId="14887"/>
    <cellStyle name="style1422651244614 3 2 3 2" xfId="35461"/>
    <cellStyle name="style1422651244614 3 2 4" xfId="22020"/>
    <cellStyle name="style1422651244614 3 2 5" xfId="6562"/>
    <cellStyle name="style1422651244614 3 2 6" xfId="27136"/>
    <cellStyle name="style1422651244614 3 2 7" xfId="42592"/>
    <cellStyle name="style1422651244614 3 3" xfId="16847"/>
    <cellStyle name="style1422651244614 3 3 2" xfId="37421"/>
    <cellStyle name="style1422651244614 3 4" xfId="12317"/>
    <cellStyle name="style1422651244614 3 4 2" xfId="32891"/>
    <cellStyle name="style1422651244614 3 5" xfId="22019"/>
    <cellStyle name="style1422651244614 3 6" xfId="6561"/>
    <cellStyle name="style1422651244614 3 7" xfId="27135"/>
    <cellStyle name="style1422651244614 3 8" xfId="42591"/>
    <cellStyle name="style1422651244614 4" xfId="1446"/>
    <cellStyle name="style1422651244614 4 2" xfId="16849"/>
    <cellStyle name="style1422651244614 4 2 2" xfId="37423"/>
    <cellStyle name="style1422651244614 4 3" xfId="13043"/>
    <cellStyle name="style1422651244614 4 3 2" xfId="33617"/>
    <cellStyle name="style1422651244614 4 4" xfId="22021"/>
    <cellStyle name="style1422651244614 4 5" xfId="6563"/>
    <cellStyle name="style1422651244614 4 6" xfId="27137"/>
    <cellStyle name="style1422651244614 4 7" xfId="42593"/>
    <cellStyle name="style1422651244614 5" xfId="15593"/>
    <cellStyle name="style1422651244614 5 2" xfId="36167"/>
    <cellStyle name="style1422651244614 6" xfId="10449"/>
    <cellStyle name="style1422651244614 6 2" xfId="31023"/>
    <cellStyle name="style1422651244614 7" xfId="22016"/>
    <cellStyle name="style1422651244614 8" xfId="5306"/>
    <cellStyle name="style1422651244614 9" xfId="25881"/>
    <cellStyle name="style1422651244700" xfId="1447"/>
    <cellStyle name="style1422651244700 10" xfId="42594"/>
    <cellStyle name="style1422651244700 2" xfId="1448"/>
    <cellStyle name="style1422651244700 2 2" xfId="1449"/>
    <cellStyle name="style1422651244700 2 2 2" xfId="16851"/>
    <cellStyle name="style1422651244700 2 2 2 2" xfId="37425"/>
    <cellStyle name="style1422651244700 2 2 3" xfId="14402"/>
    <cellStyle name="style1422651244700 2 2 3 2" xfId="34976"/>
    <cellStyle name="style1422651244700 2 2 4" xfId="22024"/>
    <cellStyle name="style1422651244700 2 2 5" xfId="6565"/>
    <cellStyle name="style1422651244700 2 2 6" xfId="27139"/>
    <cellStyle name="style1422651244700 2 2 7" xfId="42596"/>
    <cellStyle name="style1422651244700 2 3" xfId="16850"/>
    <cellStyle name="style1422651244700 2 3 2" xfId="37424"/>
    <cellStyle name="style1422651244700 2 4" xfId="11832"/>
    <cellStyle name="style1422651244700 2 4 2" xfId="32406"/>
    <cellStyle name="style1422651244700 2 5" xfId="22023"/>
    <cellStyle name="style1422651244700 2 6" xfId="6564"/>
    <cellStyle name="style1422651244700 2 7" xfId="27138"/>
    <cellStyle name="style1422651244700 2 8" xfId="42595"/>
    <cellStyle name="style1422651244700 3" xfId="1450"/>
    <cellStyle name="style1422651244700 3 2" xfId="1451"/>
    <cellStyle name="style1422651244700 3 2 2" xfId="16853"/>
    <cellStyle name="style1422651244700 3 2 2 2" xfId="37427"/>
    <cellStyle name="style1422651244700 3 2 3" xfId="14886"/>
    <cellStyle name="style1422651244700 3 2 3 2" xfId="35460"/>
    <cellStyle name="style1422651244700 3 2 4" xfId="22026"/>
    <cellStyle name="style1422651244700 3 2 5" xfId="6567"/>
    <cellStyle name="style1422651244700 3 2 6" xfId="27141"/>
    <cellStyle name="style1422651244700 3 2 7" xfId="42598"/>
    <cellStyle name="style1422651244700 3 3" xfId="16852"/>
    <cellStyle name="style1422651244700 3 3 2" xfId="37426"/>
    <cellStyle name="style1422651244700 3 4" xfId="12316"/>
    <cellStyle name="style1422651244700 3 4 2" xfId="32890"/>
    <cellStyle name="style1422651244700 3 5" xfId="22025"/>
    <cellStyle name="style1422651244700 3 6" xfId="6566"/>
    <cellStyle name="style1422651244700 3 7" xfId="27140"/>
    <cellStyle name="style1422651244700 3 8" xfId="42597"/>
    <cellStyle name="style1422651244700 4" xfId="1452"/>
    <cellStyle name="style1422651244700 4 2" xfId="16854"/>
    <cellStyle name="style1422651244700 4 2 2" xfId="37428"/>
    <cellStyle name="style1422651244700 4 3" xfId="13044"/>
    <cellStyle name="style1422651244700 4 3 2" xfId="33618"/>
    <cellStyle name="style1422651244700 4 4" xfId="22027"/>
    <cellStyle name="style1422651244700 4 5" xfId="6568"/>
    <cellStyle name="style1422651244700 4 6" xfId="27142"/>
    <cellStyle name="style1422651244700 4 7" xfId="42599"/>
    <cellStyle name="style1422651244700 5" xfId="15592"/>
    <cellStyle name="style1422651244700 5 2" xfId="36166"/>
    <cellStyle name="style1422651244700 6" xfId="10448"/>
    <cellStyle name="style1422651244700 6 2" xfId="31022"/>
    <cellStyle name="style1422651244700 7" xfId="22022"/>
    <cellStyle name="style1422651244700 8" xfId="5305"/>
    <cellStyle name="style1422651244700 9" xfId="25880"/>
    <cellStyle name="style1422651244767" xfId="1453"/>
    <cellStyle name="style1422651244767 10" xfId="42600"/>
    <cellStyle name="style1422651244767 2" xfId="1454"/>
    <cellStyle name="style1422651244767 2 2" xfId="1455"/>
    <cellStyle name="style1422651244767 2 2 2" xfId="16856"/>
    <cellStyle name="style1422651244767 2 2 2 2" xfId="37430"/>
    <cellStyle name="style1422651244767 2 2 3" xfId="14401"/>
    <cellStyle name="style1422651244767 2 2 3 2" xfId="34975"/>
    <cellStyle name="style1422651244767 2 2 4" xfId="22030"/>
    <cellStyle name="style1422651244767 2 2 5" xfId="6570"/>
    <cellStyle name="style1422651244767 2 2 6" xfId="27144"/>
    <cellStyle name="style1422651244767 2 2 7" xfId="42602"/>
    <cellStyle name="style1422651244767 2 3" xfId="16855"/>
    <cellStyle name="style1422651244767 2 3 2" xfId="37429"/>
    <cellStyle name="style1422651244767 2 4" xfId="11831"/>
    <cellStyle name="style1422651244767 2 4 2" xfId="32405"/>
    <cellStyle name="style1422651244767 2 5" xfId="22029"/>
    <cellStyle name="style1422651244767 2 6" xfId="6569"/>
    <cellStyle name="style1422651244767 2 7" xfId="27143"/>
    <cellStyle name="style1422651244767 2 8" xfId="42601"/>
    <cellStyle name="style1422651244767 3" xfId="1456"/>
    <cellStyle name="style1422651244767 3 2" xfId="1457"/>
    <cellStyle name="style1422651244767 3 2 2" xfId="16858"/>
    <cellStyle name="style1422651244767 3 2 2 2" xfId="37432"/>
    <cellStyle name="style1422651244767 3 2 3" xfId="14885"/>
    <cellStyle name="style1422651244767 3 2 3 2" xfId="35459"/>
    <cellStyle name="style1422651244767 3 2 4" xfId="22032"/>
    <cellStyle name="style1422651244767 3 2 5" xfId="6572"/>
    <cellStyle name="style1422651244767 3 2 6" xfId="27146"/>
    <cellStyle name="style1422651244767 3 2 7" xfId="42604"/>
    <cellStyle name="style1422651244767 3 3" xfId="16857"/>
    <cellStyle name="style1422651244767 3 3 2" xfId="37431"/>
    <cellStyle name="style1422651244767 3 4" xfId="12315"/>
    <cellStyle name="style1422651244767 3 4 2" xfId="32889"/>
    <cellStyle name="style1422651244767 3 5" xfId="22031"/>
    <cellStyle name="style1422651244767 3 6" xfId="6571"/>
    <cellStyle name="style1422651244767 3 7" xfId="27145"/>
    <cellStyle name="style1422651244767 3 8" xfId="42603"/>
    <cellStyle name="style1422651244767 4" xfId="1458"/>
    <cellStyle name="style1422651244767 4 2" xfId="16859"/>
    <cellStyle name="style1422651244767 4 2 2" xfId="37433"/>
    <cellStyle name="style1422651244767 4 3" xfId="13045"/>
    <cellStyle name="style1422651244767 4 3 2" xfId="33619"/>
    <cellStyle name="style1422651244767 4 4" xfId="22033"/>
    <cellStyle name="style1422651244767 4 5" xfId="6573"/>
    <cellStyle name="style1422651244767 4 6" xfId="27147"/>
    <cellStyle name="style1422651244767 4 7" xfId="42605"/>
    <cellStyle name="style1422651244767 5" xfId="15591"/>
    <cellStyle name="style1422651244767 5 2" xfId="36165"/>
    <cellStyle name="style1422651244767 6" xfId="10447"/>
    <cellStyle name="style1422651244767 6 2" xfId="31021"/>
    <cellStyle name="style1422651244767 7" xfId="22028"/>
    <cellStyle name="style1422651244767 8" xfId="5304"/>
    <cellStyle name="style1422651244767 9" xfId="25879"/>
    <cellStyle name="style1422651244856" xfId="1459"/>
    <cellStyle name="style1422651244856 10" xfId="42606"/>
    <cellStyle name="style1422651244856 2" xfId="1460"/>
    <cellStyle name="style1422651244856 2 2" xfId="1461"/>
    <cellStyle name="style1422651244856 2 2 2" xfId="16861"/>
    <cellStyle name="style1422651244856 2 2 2 2" xfId="37435"/>
    <cellStyle name="style1422651244856 2 2 3" xfId="14400"/>
    <cellStyle name="style1422651244856 2 2 3 2" xfId="34974"/>
    <cellStyle name="style1422651244856 2 2 4" xfId="22036"/>
    <cellStyle name="style1422651244856 2 2 5" xfId="6575"/>
    <cellStyle name="style1422651244856 2 2 6" xfId="27149"/>
    <cellStyle name="style1422651244856 2 2 7" xfId="42608"/>
    <cellStyle name="style1422651244856 2 3" xfId="16860"/>
    <cellStyle name="style1422651244856 2 3 2" xfId="37434"/>
    <cellStyle name="style1422651244856 2 4" xfId="11830"/>
    <cellStyle name="style1422651244856 2 4 2" xfId="32404"/>
    <cellStyle name="style1422651244856 2 5" xfId="22035"/>
    <cellStyle name="style1422651244856 2 6" xfId="6574"/>
    <cellStyle name="style1422651244856 2 7" xfId="27148"/>
    <cellStyle name="style1422651244856 2 8" xfId="42607"/>
    <cellStyle name="style1422651244856 3" xfId="1462"/>
    <cellStyle name="style1422651244856 3 2" xfId="1463"/>
    <cellStyle name="style1422651244856 3 2 2" xfId="16863"/>
    <cellStyle name="style1422651244856 3 2 2 2" xfId="37437"/>
    <cellStyle name="style1422651244856 3 2 3" xfId="14884"/>
    <cellStyle name="style1422651244856 3 2 3 2" xfId="35458"/>
    <cellStyle name="style1422651244856 3 2 4" xfId="22038"/>
    <cellStyle name="style1422651244856 3 2 5" xfId="6577"/>
    <cellStyle name="style1422651244856 3 2 6" xfId="27151"/>
    <cellStyle name="style1422651244856 3 2 7" xfId="42610"/>
    <cellStyle name="style1422651244856 3 3" xfId="16862"/>
    <cellStyle name="style1422651244856 3 3 2" xfId="37436"/>
    <cellStyle name="style1422651244856 3 4" xfId="12314"/>
    <cellStyle name="style1422651244856 3 4 2" xfId="32888"/>
    <cellStyle name="style1422651244856 3 5" xfId="22037"/>
    <cellStyle name="style1422651244856 3 6" xfId="6576"/>
    <cellStyle name="style1422651244856 3 7" xfId="27150"/>
    <cellStyle name="style1422651244856 3 8" xfId="42609"/>
    <cellStyle name="style1422651244856 4" xfId="1464"/>
    <cellStyle name="style1422651244856 4 2" xfId="16864"/>
    <cellStyle name="style1422651244856 4 2 2" xfId="37438"/>
    <cellStyle name="style1422651244856 4 3" xfId="13046"/>
    <cellStyle name="style1422651244856 4 3 2" xfId="33620"/>
    <cellStyle name="style1422651244856 4 4" xfId="22039"/>
    <cellStyle name="style1422651244856 4 5" xfId="6578"/>
    <cellStyle name="style1422651244856 4 6" xfId="27152"/>
    <cellStyle name="style1422651244856 4 7" xfId="42611"/>
    <cellStyle name="style1422651244856 5" xfId="15590"/>
    <cellStyle name="style1422651244856 5 2" xfId="36164"/>
    <cellStyle name="style1422651244856 6" xfId="10446"/>
    <cellStyle name="style1422651244856 6 2" xfId="31020"/>
    <cellStyle name="style1422651244856 7" xfId="22034"/>
    <cellStyle name="style1422651244856 8" xfId="5303"/>
    <cellStyle name="style1422651244856 9" xfId="25878"/>
    <cellStyle name="style1422651244886" xfId="1465"/>
    <cellStyle name="style1422651244886 10" xfId="42612"/>
    <cellStyle name="style1422651244886 2" xfId="1466"/>
    <cellStyle name="style1422651244886 2 2" xfId="1467"/>
    <cellStyle name="style1422651244886 2 2 2" xfId="16866"/>
    <cellStyle name="style1422651244886 2 2 2 2" xfId="37440"/>
    <cellStyle name="style1422651244886 2 2 3" xfId="14399"/>
    <cellStyle name="style1422651244886 2 2 3 2" xfId="34973"/>
    <cellStyle name="style1422651244886 2 2 4" xfId="22042"/>
    <cellStyle name="style1422651244886 2 2 5" xfId="6580"/>
    <cellStyle name="style1422651244886 2 2 6" xfId="27154"/>
    <cellStyle name="style1422651244886 2 2 7" xfId="42614"/>
    <cellStyle name="style1422651244886 2 3" xfId="16865"/>
    <cellStyle name="style1422651244886 2 3 2" xfId="37439"/>
    <cellStyle name="style1422651244886 2 4" xfId="11829"/>
    <cellStyle name="style1422651244886 2 4 2" xfId="32403"/>
    <cellStyle name="style1422651244886 2 5" xfId="22041"/>
    <cellStyle name="style1422651244886 2 6" xfId="6579"/>
    <cellStyle name="style1422651244886 2 7" xfId="27153"/>
    <cellStyle name="style1422651244886 2 8" xfId="42613"/>
    <cellStyle name="style1422651244886 3" xfId="1468"/>
    <cellStyle name="style1422651244886 3 2" xfId="1469"/>
    <cellStyle name="style1422651244886 3 2 2" xfId="16868"/>
    <cellStyle name="style1422651244886 3 2 2 2" xfId="37442"/>
    <cellStyle name="style1422651244886 3 2 3" xfId="14883"/>
    <cellStyle name="style1422651244886 3 2 3 2" xfId="35457"/>
    <cellStyle name="style1422651244886 3 2 4" xfId="22044"/>
    <cellStyle name="style1422651244886 3 2 5" xfId="6582"/>
    <cellStyle name="style1422651244886 3 2 6" xfId="27156"/>
    <cellStyle name="style1422651244886 3 2 7" xfId="42616"/>
    <cellStyle name="style1422651244886 3 3" xfId="16867"/>
    <cellStyle name="style1422651244886 3 3 2" xfId="37441"/>
    <cellStyle name="style1422651244886 3 4" xfId="12313"/>
    <cellStyle name="style1422651244886 3 4 2" xfId="32887"/>
    <cellStyle name="style1422651244886 3 5" xfId="22043"/>
    <cellStyle name="style1422651244886 3 6" xfId="6581"/>
    <cellStyle name="style1422651244886 3 7" xfId="27155"/>
    <cellStyle name="style1422651244886 3 8" xfId="42615"/>
    <cellStyle name="style1422651244886 4" xfId="1470"/>
    <cellStyle name="style1422651244886 4 2" xfId="16869"/>
    <cellStyle name="style1422651244886 4 2 2" xfId="37443"/>
    <cellStyle name="style1422651244886 4 3" xfId="13047"/>
    <cellStyle name="style1422651244886 4 3 2" xfId="33621"/>
    <cellStyle name="style1422651244886 4 4" xfId="22045"/>
    <cellStyle name="style1422651244886 4 5" xfId="6583"/>
    <cellStyle name="style1422651244886 4 6" xfId="27157"/>
    <cellStyle name="style1422651244886 4 7" xfId="42617"/>
    <cellStyle name="style1422651244886 5" xfId="15589"/>
    <cellStyle name="style1422651244886 5 2" xfId="36163"/>
    <cellStyle name="style1422651244886 6" xfId="10445"/>
    <cellStyle name="style1422651244886 6 2" xfId="31019"/>
    <cellStyle name="style1422651244886 7" xfId="22040"/>
    <cellStyle name="style1422651244886 8" xfId="5302"/>
    <cellStyle name="style1422651244886 9" xfId="25877"/>
    <cellStyle name="style1422651244916" xfId="1471"/>
    <cellStyle name="style1422651244916 10" xfId="42618"/>
    <cellStyle name="style1422651244916 2" xfId="1472"/>
    <cellStyle name="style1422651244916 2 2" xfId="1473"/>
    <cellStyle name="style1422651244916 2 2 2" xfId="16871"/>
    <cellStyle name="style1422651244916 2 2 2 2" xfId="37445"/>
    <cellStyle name="style1422651244916 2 2 3" xfId="14398"/>
    <cellStyle name="style1422651244916 2 2 3 2" xfId="34972"/>
    <cellStyle name="style1422651244916 2 2 4" xfId="22048"/>
    <cellStyle name="style1422651244916 2 2 5" xfId="6585"/>
    <cellStyle name="style1422651244916 2 2 6" xfId="27159"/>
    <cellStyle name="style1422651244916 2 2 7" xfId="42620"/>
    <cellStyle name="style1422651244916 2 3" xfId="16870"/>
    <cellStyle name="style1422651244916 2 3 2" xfId="37444"/>
    <cellStyle name="style1422651244916 2 4" xfId="11828"/>
    <cellStyle name="style1422651244916 2 4 2" xfId="32402"/>
    <cellStyle name="style1422651244916 2 5" xfId="22047"/>
    <cellStyle name="style1422651244916 2 6" xfId="6584"/>
    <cellStyle name="style1422651244916 2 7" xfId="27158"/>
    <cellStyle name="style1422651244916 2 8" xfId="42619"/>
    <cellStyle name="style1422651244916 3" xfId="1474"/>
    <cellStyle name="style1422651244916 3 2" xfId="1475"/>
    <cellStyle name="style1422651244916 3 2 2" xfId="16873"/>
    <cellStyle name="style1422651244916 3 2 2 2" xfId="37447"/>
    <cellStyle name="style1422651244916 3 2 3" xfId="14882"/>
    <cellStyle name="style1422651244916 3 2 3 2" xfId="35456"/>
    <cellStyle name="style1422651244916 3 2 4" xfId="22050"/>
    <cellStyle name="style1422651244916 3 2 5" xfId="6587"/>
    <cellStyle name="style1422651244916 3 2 6" xfId="27161"/>
    <cellStyle name="style1422651244916 3 2 7" xfId="42622"/>
    <cellStyle name="style1422651244916 3 3" xfId="16872"/>
    <cellStyle name="style1422651244916 3 3 2" xfId="37446"/>
    <cellStyle name="style1422651244916 3 4" xfId="12312"/>
    <cellStyle name="style1422651244916 3 4 2" xfId="32886"/>
    <cellStyle name="style1422651244916 3 5" xfId="22049"/>
    <cellStyle name="style1422651244916 3 6" xfId="6586"/>
    <cellStyle name="style1422651244916 3 7" xfId="27160"/>
    <cellStyle name="style1422651244916 3 8" xfId="42621"/>
    <cellStyle name="style1422651244916 4" xfId="1476"/>
    <cellStyle name="style1422651244916 4 2" xfId="16874"/>
    <cellStyle name="style1422651244916 4 2 2" xfId="37448"/>
    <cellStyle name="style1422651244916 4 3" xfId="13048"/>
    <cellStyle name="style1422651244916 4 3 2" xfId="33622"/>
    <cellStyle name="style1422651244916 4 4" xfId="22051"/>
    <cellStyle name="style1422651244916 4 5" xfId="6588"/>
    <cellStyle name="style1422651244916 4 6" xfId="27162"/>
    <cellStyle name="style1422651244916 4 7" xfId="42623"/>
    <cellStyle name="style1422651244916 5" xfId="15588"/>
    <cellStyle name="style1422651244916 5 2" xfId="36162"/>
    <cellStyle name="style1422651244916 6" xfId="10444"/>
    <cellStyle name="style1422651244916 6 2" xfId="31018"/>
    <cellStyle name="style1422651244916 7" xfId="22046"/>
    <cellStyle name="style1422651244916 8" xfId="5301"/>
    <cellStyle name="style1422651244916 9" xfId="25876"/>
    <cellStyle name="style1422651244958" xfId="1477"/>
    <cellStyle name="style1422651244958 10" xfId="42624"/>
    <cellStyle name="style1422651244958 2" xfId="1478"/>
    <cellStyle name="style1422651244958 2 2" xfId="1479"/>
    <cellStyle name="style1422651244958 2 2 2" xfId="16876"/>
    <cellStyle name="style1422651244958 2 2 2 2" xfId="37450"/>
    <cellStyle name="style1422651244958 2 2 3" xfId="14397"/>
    <cellStyle name="style1422651244958 2 2 3 2" xfId="34971"/>
    <cellStyle name="style1422651244958 2 2 4" xfId="22054"/>
    <cellStyle name="style1422651244958 2 2 5" xfId="6590"/>
    <cellStyle name="style1422651244958 2 2 6" xfId="27164"/>
    <cellStyle name="style1422651244958 2 2 7" xfId="42626"/>
    <cellStyle name="style1422651244958 2 3" xfId="16875"/>
    <cellStyle name="style1422651244958 2 3 2" xfId="37449"/>
    <cellStyle name="style1422651244958 2 4" xfId="11827"/>
    <cellStyle name="style1422651244958 2 4 2" xfId="32401"/>
    <cellStyle name="style1422651244958 2 5" xfId="22053"/>
    <cellStyle name="style1422651244958 2 6" xfId="6589"/>
    <cellStyle name="style1422651244958 2 7" xfId="27163"/>
    <cellStyle name="style1422651244958 2 8" xfId="42625"/>
    <cellStyle name="style1422651244958 3" xfId="1480"/>
    <cellStyle name="style1422651244958 3 2" xfId="1481"/>
    <cellStyle name="style1422651244958 3 2 2" xfId="16878"/>
    <cellStyle name="style1422651244958 3 2 2 2" xfId="37452"/>
    <cellStyle name="style1422651244958 3 2 3" xfId="14881"/>
    <cellStyle name="style1422651244958 3 2 3 2" xfId="35455"/>
    <cellStyle name="style1422651244958 3 2 4" xfId="22056"/>
    <cellStyle name="style1422651244958 3 2 5" xfId="6592"/>
    <cellStyle name="style1422651244958 3 2 6" xfId="27166"/>
    <cellStyle name="style1422651244958 3 2 7" xfId="42628"/>
    <cellStyle name="style1422651244958 3 3" xfId="16877"/>
    <cellStyle name="style1422651244958 3 3 2" xfId="37451"/>
    <cellStyle name="style1422651244958 3 4" xfId="12311"/>
    <cellStyle name="style1422651244958 3 4 2" xfId="32885"/>
    <cellStyle name="style1422651244958 3 5" xfId="22055"/>
    <cellStyle name="style1422651244958 3 6" xfId="6591"/>
    <cellStyle name="style1422651244958 3 7" xfId="27165"/>
    <cellStyle name="style1422651244958 3 8" xfId="42627"/>
    <cellStyle name="style1422651244958 4" xfId="1482"/>
    <cellStyle name="style1422651244958 4 2" xfId="16879"/>
    <cellStyle name="style1422651244958 4 2 2" xfId="37453"/>
    <cellStyle name="style1422651244958 4 3" xfId="13049"/>
    <cellStyle name="style1422651244958 4 3 2" xfId="33623"/>
    <cellStyle name="style1422651244958 4 4" xfId="22057"/>
    <cellStyle name="style1422651244958 4 5" xfId="6593"/>
    <cellStyle name="style1422651244958 4 6" xfId="27167"/>
    <cellStyle name="style1422651244958 4 7" xfId="42629"/>
    <cellStyle name="style1422651244958 5" xfId="15587"/>
    <cellStyle name="style1422651244958 5 2" xfId="36161"/>
    <cellStyle name="style1422651244958 6" xfId="10443"/>
    <cellStyle name="style1422651244958 6 2" xfId="31017"/>
    <cellStyle name="style1422651244958 7" xfId="22052"/>
    <cellStyle name="style1422651244958 8" xfId="5300"/>
    <cellStyle name="style1422651244958 9" xfId="25875"/>
    <cellStyle name="style1422651244989" xfId="1483"/>
    <cellStyle name="style1422651244989 10" xfId="42630"/>
    <cellStyle name="style1422651244989 2" xfId="1484"/>
    <cellStyle name="style1422651244989 2 2" xfId="1485"/>
    <cellStyle name="style1422651244989 2 2 2" xfId="16881"/>
    <cellStyle name="style1422651244989 2 2 2 2" xfId="37455"/>
    <cellStyle name="style1422651244989 2 2 3" xfId="14396"/>
    <cellStyle name="style1422651244989 2 2 3 2" xfId="34970"/>
    <cellStyle name="style1422651244989 2 2 4" xfId="22060"/>
    <cellStyle name="style1422651244989 2 2 5" xfId="6595"/>
    <cellStyle name="style1422651244989 2 2 6" xfId="27169"/>
    <cellStyle name="style1422651244989 2 2 7" xfId="42632"/>
    <cellStyle name="style1422651244989 2 3" xfId="16880"/>
    <cellStyle name="style1422651244989 2 3 2" xfId="37454"/>
    <cellStyle name="style1422651244989 2 4" xfId="11826"/>
    <cellStyle name="style1422651244989 2 4 2" xfId="32400"/>
    <cellStyle name="style1422651244989 2 5" xfId="22059"/>
    <cellStyle name="style1422651244989 2 6" xfId="6594"/>
    <cellStyle name="style1422651244989 2 7" xfId="27168"/>
    <cellStyle name="style1422651244989 2 8" xfId="42631"/>
    <cellStyle name="style1422651244989 3" xfId="1486"/>
    <cellStyle name="style1422651244989 3 2" xfId="1487"/>
    <cellStyle name="style1422651244989 3 2 2" xfId="16883"/>
    <cellStyle name="style1422651244989 3 2 2 2" xfId="37457"/>
    <cellStyle name="style1422651244989 3 2 3" xfId="14880"/>
    <cellStyle name="style1422651244989 3 2 3 2" xfId="35454"/>
    <cellStyle name="style1422651244989 3 2 4" xfId="22062"/>
    <cellStyle name="style1422651244989 3 2 5" xfId="6597"/>
    <cellStyle name="style1422651244989 3 2 6" xfId="27171"/>
    <cellStyle name="style1422651244989 3 2 7" xfId="42634"/>
    <cellStyle name="style1422651244989 3 3" xfId="16882"/>
    <cellStyle name="style1422651244989 3 3 2" xfId="37456"/>
    <cellStyle name="style1422651244989 3 4" xfId="12310"/>
    <cellStyle name="style1422651244989 3 4 2" xfId="32884"/>
    <cellStyle name="style1422651244989 3 5" xfId="22061"/>
    <cellStyle name="style1422651244989 3 6" xfId="6596"/>
    <cellStyle name="style1422651244989 3 7" xfId="27170"/>
    <cellStyle name="style1422651244989 3 8" xfId="42633"/>
    <cellStyle name="style1422651244989 4" xfId="1488"/>
    <cellStyle name="style1422651244989 4 2" xfId="16884"/>
    <cellStyle name="style1422651244989 4 2 2" xfId="37458"/>
    <cellStyle name="style1422651244989 4 3" xfId="13050"/>
    <cellStyle name="style1422651244989 4 3 2" xfId="33624"/>
    <cellStyle name="style1422651244989 4 4" xfId="22063"/>
    <cellStyle name="style1422651244989 4 5" xfId="6598"/>
    <cellStyle name="style1422651244989 4 6" xfId="27172"/>
    <cellStyle name="style1422651244989 4 7" xfId="42635"/>
    <cellStyle name="style1422651244989 5" xfId="15586"/>
    <cellStyle name="style1422651244989 5 2" xfId="36160"/>
    <cellStyle name="style1422651244989 6" xfId="10442"/>
    <cellStyle name="style1422651244989 6 2" xfId="31016"/>
    <cellStyle name="style1422651244989 7" xfId="22058"/>
    <cellStyle name="style1422651244989 8" xfId="5299"/>
    <cellStyle name="style1422651244989 9" xfId="25874"/>
    <cellStyle name="style1422651245027" xfId="1489"/>
    <cellStyle name="style1422651245027 10" xfId="42636"/>
    <cellStyle name="style1422651245027 2" xfId="1490"/>
    <cellStyle name="style1422651245027 2 2" xfId="1491"/>
    <cellStyle name="style1422651245027 2 2 2" xfId="16886"/>
    <cellStyle name="style1422651245027 2 2 2 2" xfId="37460"/>
    <cellStyle name="style1422651245027 2 2 3" xfId="14395"/>
    <cellStyle name="style1422651245027 2 2 3 2" xfId="34969"/>
    <cellStyle name="style1422651245027 2 2 4" xfId="22066"/>
    <cellStyle name="style1422651245027 2 2 5" xfId="6600"/>
    <cellStyle name="style1422651245027 2 2 6" xfId="27174"/>
    <cellStyle name="style1422651245027 2 2 7" xfId="42638"/>
    <cellStyle name="style1422651245027 2 3" xfId="16885"/>
    <cellStyle name="style1422651245027 2 3 2" xfId="37459"/>
    <cellStyle name="style1422651245027 2 4" xfId="11825"/>
    <cellStyle name="style1422651245027 2 4 2" xfId="32399"/>
    <cellStyle name="style1422651245027 2 5" xfId="22065"/>
    <cellStyle name="style1422651245027 2 6" xfId="6599"/>
    <cellStyle name="style1422651245027 2 7" xfId="27173"/>
    <cellStyle name="style1422651245027 2 8" xfId="42637"/>
    <cellStyle name="style1422651245027 3" xfId="1492"/>
    <cellStyle name="style1422651245027 3 2" xfId="1493"/>
    <cellStyle name="style1422651245027 3 2 2" xfId="16888"/>
    <cellStyle name="style1422651245027 3 2 2 2" xfId="37462"/>
    <cellStyle name="style1422651245027 3 2 3" xfId="14879"/>
    <cellStyle name="style1422651245027 3 2 3 2" xfId="35453"/>
    <cellStyle name="style1422651245027 3 2 4" xfId="22068"/>
    <cellStyle name="style1422651245027 3 2 5" xfId="6602"/>
    <cellStyle name="style1422651245027 3 2 6" xfId="27176"/>
    <cellStyle name="style1422651245027 3 2 7" xfId="42640"/>
    <cellStyle name="style1422651245027 3 3" xfId="16887"/>
    <cellStyle name="style1422651245027 3 3 2" xfId="37461"/>
    <cellStyle name="style1422651245027 3 4" xfId="12309"/>
    <cellStyle name="style1422651245027 3 4 2" xfId="32883"/>
    <cellStyle name="style1422651245027 3 5" xfId="22067"/>
    <cellStyle name="style1422651245027 3 6" xfId="6601"/>
    <cellStyle name="style1422651245027 3 7" xfId="27175"/>
    <cellStyle name="style1422651245027 3 8" xfId="42639"/>
    <cellStyle name="style1422651245027 4" xfId="1494"/>
    <cellStyle name="style1422651245027 4 2" xfId="16889"/>
    <cellStyle name="style1422651245027 4 2 2" xfId="37463"/>
    <cellStyle name="style1422651245027 4 3" xfId="13051"/>
    <cellStyle name="style1422651245027 4 3 2" xfId="33625"/>
    <cellStyle name="style1422651245027 4 4" xfId="22069"/>
    <cellStyle name="style1422651245027 4 5" xfId="6603"/>
    <cellStyle name="style1422651245027 4 6" xfId="27177"/>
    <cellStyle name="style1422651245027 4 7" xfId="42641"/>
    <cellStyle name="style1422651245027 5" xfId="15585"/>
    <cellStyle name="style1422651245027 5 2" xfId="36159"/>
    <cellStyle name="style1422651245027 6" xfId="10441"/>
    <cellStyle name="style1422651245027 6 2" xfId="31015"/>
    <cellStyle name="style1422651245027 7" xfId="22064"/>
    <cellStyle name="style1422651245027 8" xfId="5298"/>
    <cellStyle name="style1422651245027 9" xfId="25873"/>
    <cellStyle name="style1422651245142" xfId="1495"/>
    <cellStyle name="style1422651245142 10" xfId="42642"/>
    <cellStyle name="style1422651245142 2" xfId="1496"/>
    <cellStyle name="style1422651245142 2 2" xfId="1497"/>
    <cellStyle name="style1422651245142 2 2 2" xfId="16891"/>
    <cellStyle name="style1422651245142 2 2 2 2" xfId="37465"/>
    <cellStyle name="style1422651245142 2 2 3" xfId="14394"/>
    <cellStyle name="style1422651245142 2 2 3 2" xfId="34968"/>
    <cellStyle name="style1422651245142 2 2 4" xfId="22072"/>
    <cellStyle name="style1422651245142 2 2 5" xfId="6605"/>
    <cellStyle name="style1422651245142 2 2 6" xfId="27179"/>
    <cellStyle name="style1422651245142 2 2 7" xfId="42644"/>
    <cellStyle name="style1422651245142 2 3" xfId="16890"/>
    <cellStyle name="style1422651245142 2 3 2" xfId="37464"/>
    <cellStyle name="style1422651245142 2 4" xfId="11824"/>
    <cellStyle name="style1422651245142 2 4 2" xfId="32398"/>
    <cellStyle name="style1422651245142 2 5" xfId="22071"/>
    <cellStyle name="style1422651245142 2 6" xfId="6604"/>
    <cellStyle name="style1422651245142 2 7" xfId="27178"/>
    <cellStyle name="style1422651245142 2 8" xfId="42643"/>
    <cellStyle name="style1422651245142 3" xfId="1498"/>
    <cellStyle name="style1422651245142 3 2" xfId="1499"/>
    <cellStyle name="style1422651245142 3 2 2" xfId="16893"/>
    <cellStyle name="style1422651245142 3 2 2 2" xfId="37467"/>
    <cellStyle name="style1422651245142 3 2 3" xfId="14878"/>
    <cellStyle name="style1422651245142 3 2 3 2" xfId="35452"/>
    <cellStyle name="style1422651245142 3 2 4" xfId="22074"/>
    <cellStyle name="style1422651245142 3 2 5" xfId="6607"/>
    <cellStyle name="style1422651245142 3 2 6" xfId="27181"/>
    <cellStyle name="style1422651245142 3 2 7" xfId="42646"/>
    <cellStyle name="style1422651245142 3 3" xfId="16892"/>
    <cellStyle name="style1422651245142 3 3 2" xfId="37466"/>
    <cellStyle name="style1422651245142 3 4" xfId="12308"/>
    <cellStyle name="style1422651245142 3 4 2" xfId="32882"/>
    <cellStyle name="style1422651245142 3 5" xfId="22073"/>
    <cellStyle name="style1422651245142 3 6" xfId="6606"/>
    <cellStyle name="style1422651245142 3 7" xfId="27180"/>
    <cellStyle name="style1422651245142 3 8" xfId="42645"/>
    <cellStyle name="style1422651245142 4" xfId="1500"/>
    <cellStyle name="style1422651245142 4 2" xfId="16894"/>
    <cellStyle name="style1422651245142 4 2 2" xfId="37468"/>
    <cellStyle name="style1422651245142 4 3" xfId="13052"/>
    <cellStyle name="style1422651245142 4 3 2" xfId="33626"/>
    <cellStyle name="style1422651245142 4 4" xfId="22075"/>
    <cellStyle name="style1422651245142 4 5" xfId="6608"/>
    <cellStyle name="style1422651245142 4 6" xfId="27182"/>
    <cellStyle name="style1422651245142 4 7" xfId="42647"/>
    <cellStyle name="style1422651245142 5" xfId="15584"/>
    <cellStyle name="style1422651245142 5 2" xfId="36158"/>
    <cellStyle name="style1422651245142 6" xfId="10440"/>
    <cellStyle name="style1422651245142 6 2" xfId="31014"/>
    <cellStyle name="style1422651245142 7" xfId="22070"/>
    <cellStyle name="style1422651245142 8" xfId="5297"/>
    <cellStyle name="style1422651245142 9" xfId="25872"/>
    <cellStyle name="style1422651245170" xfId="1501"/>
    <cellStyle name="style1422651245170 10" xfId="42648"/>
    <cellStyle name="style1422651245170 2" xfId="1502"/>
    <cellStyle name="style1422651245170 2 2" xfId="1503"/>
    <cellStyle name="style1422651245170 2 2 2" xfId="16896"/>
    <cellStyle name="style1422651245170 2 2 2 2" xfId="37470"/>
    <cellStyle name="style1422651245170 2 2 3" xfId="14393"/>
    <cellStyle name="style1422651245170 2 2 3 2" xfId="34967"/>
    <cellStyle name="style1422651245170 2 2 4" xfId="22078"/>
    <cellStyle name="style1422651245170 2 2 5" xfId="6610"/>
    <cellStyle name="style1422651245170 2 2 6" xfId="27184"/>
    <cellStyle name="style1422651245170 2 2 7" xfId="42650"/>
    <cellStyle name="style1422651245170 2 3" xfId="16895"/>
    <cellStyle name="style1422651245170 2 3 2" xfId="37469"/>
    <cellStyle name="style1422651245170 2 4" xfId="11823"/>
    <cellStyle name="style1422651245170 2 4 2" xfId="32397"/>
    <cellStyle name="style1422651245170 2 5" xfId="22077"/>
    <cellStyle name="style1422651245170 2 6" xfId="6609"/>
    <cellStyle name="style1422651245170 2 7" xfId="27183"/>
    <cellStyle name="style1422651245170 2 8" xfId="42649"/>
    <cellStyle name="style1422651245170 3" xfId="1504"/>
    <cellStyle name="style1422651245170 3 2" xfId="1505"/>
    <cellStyle name="style1422651245170 3 2 2" xfId="16898"/>
    <cellStyle name="style1422651245170 3 2 2 2" xfId="37472"/>
    <cellStyle name="style1422651245170 3 2 3" xfId="14877"/>
    <cellStyle name="style1422651245170 3 2 3 2" xfId="35451"/>
    <cellStyle name="style1422651245170 3 2 4" xfId="22080"/>
    <cellStyle name="style1422651245170 3 2 5" xfId="6612"/>
    <cellStyle name="style1422651245170 3 2 6" xfId="27186"/>
    <cellStyle name="style1422651245170 3 2 7" xfId="42652"/>
    <cellStyle name="style1422651245170 3 3" xfId="16897"/>
    <cellStyle name="style1422651245170 3 3 2" xfId="37471"/>
    <cellStyle name="style1422651245170 3 4" xfId="12307"/>
    <cellStyle name="style1422651245170 3 4 2" xfId="32881"/>
    <cellStyle name="style1422651245170 3 5" xfId="22079"/>
    <cellStyle name="style1422651245170 3 6" xfId="6611"/>
    <cellStyle name="style1422651245170 3 7" xfId="27185"/>
    <cellStyle name="style1422651245170 3 8" xfId="42651"/>
    <cellStyle name="style1422651245170 4" xfId="1506"/>
    <cellStyle name="style1422651245170 4 2" xfId="16899"/>
    <cellStyle name="style1422651245170 4 2 2" xfId="37473"/>
    <cellStyle name="style1422651245170 4 3" xfId="13053"/>
    <cellStyle name="style1422651245170 4 3 2" xfId="33627"/>
    <cellStyle name="style1422651245170 4 4" xfId="22081"/>
    <cellStyle name="style1422651245170 4 5" xfId="6613"/>
    <cellStyle name="style1422651245170 4 6" xfId="27187"/>
    <cellStyle name="style1422651245170 4 7" xfId="42653"/>
    <cellStyle name="style1422651245170 5" xfId="15583"/>
    <cellStyle name="style1422651245170 5 2" xfId="36157"/>
    <cellStyle name="style1422651245170 6" xfId="10439"/>
    <cellStyle name="style1422651245170 6 2" xfId="31013"/>
    <cellStyle name="style1422651245170 7" xfId="22076"/>
    <cellStyle name="style1422651245170 8" xfId="5296"/>
    <cellStyle name="style1422651245170 9" xfId="25871"/>
    <cellStyle name="style1422651245198" xfId="1507"/>
    <cellStyle name="style1422651245198 10" xfId="42654"/>
    <cellStyle name="style1422651245198 2" xfId="1508"/>
    <cellStyle name="style1422651245198 2 2" xfId="1509"/>
    <cellStyle name="style1422651245198 2 2 2" xfId="16901"/>
    <cellStyle name="style1422651245198 2 2 2 2" xfId="37475"/>
    <cellStyle name="style1422651245198 2 2 3" xfId="14392"/>
    <cellStyle name="style1422651245198 2 2 3 2" xfId="34966"/>
    <cellStyle name="style1422651245198 2 2 4" xfId="22084"/>
    <cellStyle name="style1422651245198 2 2 5" xfId="6615"/>
    <cellStyle name="style1422651245198 2 2 6" xfId="27189"/>
    <cellStyle name="style1422651245198 2 2 7" xfId="42656"/>
    <cellStyle name="style1422651245198 2 3" xfId="16900"/>
    <cellStyle name="style1422651245198 2 3 2" xfId="37474"/>
    <cellStyle name="style1422651245198 2 4" xfId="11822"/>
    <cellStyle name="style1422651245198 2 4 2" xfId="32396"/>
    <cellStyle name="style1422651245198 2 5" xfId="22083"/>
    <cellStyle name="style1422651245198 2 6" xfId="6614"/>
    <cellStyle name="style1422651245198 2 7" xfId="27188"/>
    <cellStyle name="style1422651245198 2 8" xfId="42655"/>
    <cellStyle name="style1422651245198 3" xfId="1510"/>
    <cellStyle name="style1422651245198 3 2" xfId="1511"/>
    <cellStyle name="style1422651245198 3 2 2" xfId="16903"/>
    <cellStyle name="style1422651245198 3 2 2 2" xfId="37477"/>
    <cellStyle name="style1422651245198 3 2 3" xfId="14876"/>
    <cellStyle name="style1422651245198 3 2 3 2" xfId="35450"/>
    <cellStyle name="style1422651245198 3 2 4" xfId="22086"/>
    <cellStyle name="style1422651245198 3 2 5" xfId="6617"/>
    <cellStyle name="style1422651245198 3 2 6" xfId="27191"/>
    <cellStyle name="style1422651245198 3 2 7" xfId="42658"/>
    <cellStyle name="style1422651245198 3 3" xfId="16902"/>
    <cellStyle name="style1422651245198 3 3 2" xfId="37476"/>
    <cellStyle name="style1422651245198 3 4" xfId="12306"/>
    <cellStyle name="style1422651245198 3 4 2" xfId="32880"/>
    <cellStyle name="style1422651245198 3 5" xfId="22085"/>
    <cellStyle name="style1422651245198 3 6" xfId="6616"/>
    <cellStyle name="style1422651245198 3 7" xfId="27190"/>
    <cellStyle name="style1422651245198 3 8" xfId="42657"/>
    <cellStyle name="style1422651245198 4" xfId="1512"/>
    <cellStyle name="style1422651245198 4 2" xfId="16904"/>
    <cellStyle name="style1422651245198 4 2 2" xfId="37478"/>
    <cellStyle name="style1422651245198 4 3" xfId="13054"/>
    <cellStyle name="style1422651245198 4 3 2" xfId="33628"/>
    <cellStyle name="style1422651245198 4 4" xfId="22087"/>
    <cellStyle name="style1422651245198 4 5" xfId="6618"/>
    <cellStyle name="style1422651245198 4 6" xfId="27192"/>
    <cellStyle name="style1422651245198 4 7" xfId="42659"/>
    <cellStyle name="style1422651245198 5" xfId="15582"/>
    <cellStyle name="style1422651245198 5 2" xfId="36156"/>
    <cellStyle name="style1422651245198 6" xfId="10438"/>
    <cellStyle name="style1422651245198 6 2" xfId="31012"/>
    <cellStyle name="style1422651245198 7" xfId="22082"/>
    <cellStyle name="style1422651245198 8" xfId="5295"/>
    <cellStyle name="style1422651245198 9" xfId="25870"/>
    <cellStyle name="style1422651245296" xfId="1513"/>
    <cellStyle name="style1422651245296 10" xfId="42660"/>
    <cellStyle name="style1422651245296 2" xfId="1514"/>
    <cellStyle name="style1422651245296 2 2" xfId="1515"/>
    <cellStyle name="style1422651245296 2 2 2" xfId="16906"/>
    <cellStyle name="style1422651245296 2 2 2 2" xfId="37480"/>
    <cellStyle name="style1422651245296 2 2 3" xfId="14391"/>
    <cellStyle name="style1422651245296 2 2 3 2" xfId="34965"/>
    <cellStyle name="style1422651245296 2 2 4" xfId="22090"/>
    <cellStyle name="style1422651245296 2 2 5" xfId="6620"/>
    <cellStyle name="style1422651245296 2 2 6" xfId="27194"/>
    <cellStyle name="style1422651245296 2 2 7" xfId="42662"/>
    <cellStyle name="style1422651245296 2 3" xfId="16905"/>
    <cellStyle name="style1422651245296 2 3 2" xfId="37479"/>
    <cellStyle name="style1422651245296 2 4" xfId="11821"/>
    <cellStyle name="style1422651245296 2 4 2" xfId="32395"/>
    <cellStyle name="style1422651245296 2 5" xfId="22089"/>
    <cellStyle name="style1422651245296 2 6" xfId="6619"/>
    <cellStyle name="style1422651245296 2 7" xfId="27193"/>
    <cellStyle name="style1422651245296 2 8" xfId="42661"/>
    <cellStyle name="style1422651245296 3" xfId="1516"/>
    <cellStyle name="style1422651245296 3 2" xfId="1517"/>
    <cellStyle name="style1422651245296 3 2 2" xfId="16908"/>
    <cellStyle name="style1422651245296 3 2 2 2" xfId="37482"/>
    <cellStyle name="style1422651245296 3 2 3" xfId="14875"/>
    <cellStyle name="style1422651245296 3 2 3 2" xfId="35449"/>
    <cellStyle name="style1422651245296 3 2 4" xfId="22092"/>
    <cellStyle name="style1422651245296 3 2 5" xfId="6622"/>
    <cellStyle name="style1422651245296 3 2 6" xfId="27196"/>
    <cellStyle name="style1422651245296 3 2 7" xfId="42664"/>
    <cellStyle name="style1422651245296 3 3" xfId="16907"/>
    <cellStyle name="style1422651245296 3 3 2" xfId="37481"/>
    <cellStyle name="style1422651245296 3 4" xfId="12305"/>
    <cellStyle name="style1422651245296 3 4 2" xfId="32879"/>
    <cellStyle name="style1422651245296 3 5" xfId="22091"/>
    <cellStyle name="style1422651245296 3 6" xfId="6621"/>
    <cellStyle name="style1422651245296 3 7" xfId="27195"/>
    <cellStyle name="style1422651245296 3 8" xfId="42663"/>
    <cellStyle name="style1422651245296 4" xfId="1518"/>
    <cellStyle name="style1422651245296 4 2" xfId="16909"/>
    <cellStyle name="style1422651245296 4 2 2" xfId="37483"/>
    <cellStyle name="style1422651245296 4 3" xfId="13055"/>
    <cellStyle name="style1422651245296 4 3 2" xfId="33629"/>
    <cellStyle name="style1422651245296 4 4" xfId="22093"/>
    <cellStyle name="style1422651245296 4 5" xfId="6623"/>
    <cellStyle name="style1422651245296 4 6" xfId="27197"/>
    <cellStyle name="style1422651245296 4 7" xfId="42665"/>
    <cellStyle name="style1422651245296 5" xfId="15581"/>
    <cellStyle name="style1422651245296 5 2" xfId="36155"/>
    <cellStyle name="style1422651245296 6" xfId="10437"/>
    <cellStyle name="style1422651245296 6 2" xfId="31011"/>
    <cellStyle name="style1422651245296 7" xfId="22088"/>
    <cellStyle name="style1422651245296 8" xfId="5294"/>
    <cellStyle name="style1422651245296 9" xfId="25869"/>
    <cellStyle name="style1422651245329" xfId="1519"/>
    <cellStyle name="style1422651245329 10" xfId="42666"/>
    <cellStyle name="style1422651245329 2" xfId="1520"/>
    <cellStyle name="style1422651245329 2 2" xfId="1521"/>
    <cellStyle name="style1422651245329 2 2 2" xfId="16911"/>
    <cellStyle name="style1422651245329 2 2 2 2" xfId="37485"/>
    <cellStyle name="style1422651245329 2 2 3" xfId="14390"/>
    <cellStyle name="style1422651245329 2 2 3 2" xfId="34964"/>
    <cellStyle name="style1422651245329 2 2 4" xfId="22096"/>
    <cellStyle name="style1422651245329 2 2 5" xfId="6625"/>
    <cellStyle name="style1422651245329 2 2 6" xfId="27199"/>
    <cellStyle name="style1422651245329 2 2 7" xfId="42668"/>
    <cellStyle name="style1422651245329 2 3" xfId="16910"/>
    <cellStyle name="style1422651245329 2 3 2" xfId="37484"/>
    <cellStyle name="style1422651245329 2 4" xfId="11820"/>
    <cellStyle name="style1422651245329 2 4 2" xfId="32394"/>
    <cellStyle name="style1422651245329 2 5" xfId="22095"/>
    <cellStyle name="style1422651245329 2 6" xfId="6624"/>
    <cellStyle name="style1422651245329 2 7" xfId="27198"/>
    <cellStyle name="style1422651245329 2 8" xfId="42667"/>
    <cellStyle name="style1422651245329 3" xfId="1522"/>
    <cellStyle name="style1422651245329 3 2" xfId="1523"/>
    <cellStyle name="style1422651245329 3 2 2" xfId="16913"/>
    <cellStyle name="style1422651245329 3 2 2 2" xfId="37487"/>
    <cellStyle name="style1422651245329 3 2 3" xfId="14874"/>
    <cellStyle name="style1422651245329 3 2 3 2" xfId="35448"/>
    <cellStyle name="style1422651245329 3 2 4" xfId="22098"/>
    <cellStyle name="style1422651245329 3 2 5" xfId="6627"/>
    <cellStyle name="style1422651245329 3 2 6" xfId="27201"/>
    <cellStyle name="style1422651245329 3 2 7" xfId="42670"/>
    <cellStyle name="style1422651245329 3 3" xfId="16912"/>
    <cellStyle name="style1422651245329 3 3 2" xfId="37486"/>
    <cellStyle name="style1422651245329 3 4" xfId="12304"/>
    <cellStyle name="style1422651245329 3 4 2" xfId="32878"/>
    <cellStyle name="style1422651245329 3 5" xfId="22097"/>
    <cellStyle name="style1422651245329 3 6" xfId="6626"/>
    <cellStyle name="style1422651245329 3 7" xfId="27200"/>
    <cellStyle name="style1422651245329 3 8" xfId="42669"/>
    <cellStyle name="style1422651245329 4" xfId="1524"/>
    <cellStyle name="style1422651245329 4 2" xfId="16914"/>
    <cellStyle name="style1422651245329 4 2 2" xfId="37488"/>
    <cellStyle name="style1422651245329 4 3" xfId="13056"/>
    <cellStyle name="style1422651245329 4 3 2" xfId="33630"/>
    <cellStyle name="style1422651245329 4 4" xfId="22099"/>
    <cellStyle name="style1422651245329 4 5" xfId="6628"/>
    <cellStyle name="style1422651245329 4 6" xfId="27202"/>
    <cellStyle name="style1422651245329 4 7" xfId="42671"/>
    <cellStyle name="style1422651245329 5" xfId="15580"/>
    <cellStyle name="style1422651245329 5 2" xfId="36154"/>
    <cellStyle name="style1422651245329 6" xfId="10436"/>
    <cellStyle name="style1422651245329 6 2" xfId="31010"/>
    <cellStyle name="style1422651245329 7" xfId="22094"/>
    <cellStyle name="style1422651245329 8" xfId="5293"/>
    <cellStyle name="style1422651245329 9" xfId="25868"/>
    <cellStyle name="style1422651245360" xfId="1525"/>
    <cellStyle name="style1422651245360 10" xfId="42672"/>
    <cellStyle name="style1422651245360 2" xfId="1526"/>
    <cellStyle name="style1422651245360 2 2" xfId="1527"/>
    <cellStyle name="style1422651245360 2 2 2" xfId="16916"/>
    <cellStyle name="style1422651245360 2 2 2 2" xfId="37490"/>
    <cellStyle name="style1422651245360 2 2 3" xfId="14389"/>
    <cellStyle name="style1422651245360 2 2 3 2" xfId="34963"/>
    <cellStyle name="style1422651245360 2 2 4" xfId="22102"/>
    <cellStyle name="style1422651245360 2 2 5" xfId="6630"/>
    <cellStyle name="style1422651245360 2 2 6" xfId="27204"/>
    <cellStyle name="style1422651245360 2 2 7" xfId="42674"/>
    <cellStyle name="style1422651245360 2 3" xfId="16915"/>
    <cellStyle name="style1422651245360 2 3 2" xfId="37489"/>
    <cellStyle name="style1422651245360 2 4" xfId="11819"/>
    <cellStyle name="style1422651245360 2 4 2" xfId="32393"/>
    <cellStyle name="style1422651245360 2 5" xfId="22101"/>
    <cellStyle name="style1422651245360 2 6" xfId="6629"/>
    <cellStyle name="style1422651245360 2 7" xfId="27203"/>
    <cellStyle name="style1422651245360 2 8" xfId="42673"/>
    <cellStyle name="style1422651245360 3" xfId="1528"/>
    <cellStyle name="style1422651245360 3 2" xfId="1529"/>
    <cellStyle name="style1422651245360 3 2 2" xfId="16918"/>
    <cellStyle name="style1422651245360 3 2 2 2" xfId="37492"/>
    <cellStyle name="style1422651245360 3 2 3" xfId="14873"/>
    <cellStyle name="style1422651245360 3 2 3 2" xfId="35447"/>
    <cellStyle name="style1422651245360 3 2 4" xfId="22104"/>
    <cellStyle name="style1422651245360 3 2 5" xfId="6632"/>
    <cellStyle name="style1422651245360 3 2 6" xfId="27206"/>
    <cellStyle name="style1422651245360 3 2 7" xfId="42676"/>
    <cellStyle name="style1422651245360 3 3" xfId="16917"/>
    <cellStyle name="style1422651245360 3 3 2" xfId="37491"/>
    <cellStyle name="style1422651245360 3 4" xfId="12303"/>
    <cellStyle name="style1422651245360 3 4 2" xfId="32877"/>
    <cellStyle name="style1422651245360 3 5" xfId="22103"/>
    <cellStyle name="style1422651245360 3 6" xfId="6631"/>
    <cellStyle name="style1422651245360 3 7" xfId="27205"/>
    <cellStyle name="style1422651245360 3 8" xfId="42675"/>
    <cellStyle name="style1422651245360 4" xfId="1530"/>
    <cellStyle name="style1422651245360 4 2" xfId="16919"/>
    <cellStyle name="style1422651245360 4 2 2" xfId="37493"/>
    <cellStyle name="style1422651245360 4 3" xfId="13057"/>
    <cellStyle name="style1422651245360 4 3 2" xfId="33631"/>
    <cellStyle name="style1422651245360 4 4" xfId="22105"/>
    <cellStyle name="style1422651245360 4 5" xfId="6633"/>
    <cellStyle name="style1422651245360 4 6" xfId="27207"/>
    <cellStyle name="style1422651245360 4 7" xfId="42677"/>
    <cellStyle name="style1422651245360 5" xfId="15579"/>
    <cellStyle name="style1422651245360 5 2" xfId="36153"/>
    <cellStyle name="style1422651245360 6" xfId="10435"/>
    <cellStyle name="style1422651245360 6 2" xfId="31009"/>
    <cellStyle name="style1422651245360 7" xfId="22100"/>
    <cellStyle name="style1422651245360 8" xfId="5292"/>
    <cellStyle name="style1422651245360 9" xfId="25867"/>
    <cellStyle name="style1422651245467" xfId="1531"/>
    <cellStyle name="style1422651245467 10" xfId="42678"/>
    <cellStyle name="style1422651245467 2" xfId="1532"/>
    <cellStyle name="style1422651245467 2 2" xfId="1533"/>
    <cellStyle name="style1422651245467 2 2 2" xfId="16921"/>
    <cellStyle name="style1422651245467 2 2 2 2" xfId="37495"/>
    <cellStyle name="style1422651245467 2 2 3" xfId="14388"/>
    <cellStyle name="style1422651245467 2 2 3 2" xfId="34962"/>
    <cellStyle name="style1422651245467 2 2 4" xfId="22108"/>
    <cellStyle name="style1422651245467 2 2 5" xfId="6635"/>
    <cellStyle name="style1422651245467 2 2 6" xfId="27209"/>
    <cellStyle name="style1422651245467 2 2 7" xfId="42680"/>
    <cellStyle name="style1422651245467 2 3" xfId="16920"/>
    <cellStyle name="style1422651245467 2 3 2" xfId="37494"/>
    <cellStyle name="style1422651245467 2 4" xfId="11818"/>
    <cellStyle name="style1422651245467 2 4 2" xfId="32392"/>
    <cellStyle name="style1422651245467 2 5" xfId="22107"/>
    <cellStyle name="style1422651245467 2 6" xfId="6634"/>
    <cellStyle name="style1422651245467 2 7" xfId="27208"/>
    <cellStyle name="style1422651245467 2 8" xfId="42679"/>
    <cellStyle name="style1422651245467 3" xfId="1534"/>
    <cellStyle name="style1422651245467 3 2" xfId="1535"/>
    <cellStyle name="style1422651245467 3 2 2" xfId="16923"/>
    <cellStyle name="style1422651245467 3 2 2 2" xfId="37497"/>
    <cellStyle name="style1422651245467 3 2 3" xfId="14872"/>
    <cellStyle name="style1422651245467 3 2 3 2" xfId="35446"/>
    <cellStyle name="style1422651245467 3 2 4" xfId="22110"/>
    <cellStyle name="style1422651245467 3 2 5" xfId="6637"/>
    <cellStyle name="style1422651245467 3 2 6" xfId="27211"/>
    <cellStyle name="style1422651245467 3 2 7" xfId="42682"/>
    <cellStyle name="style1422651245467 3 3" xfId="16922"/>
    <cellStyle name="style1422651245467 3 3 2" xfId="37496"/>
    <cellStyle name="style1422651245467 3 4" xfId="12302"/>
    <cellStyle name="style1422651245467 3 4 2" xfId="32876"/>
    <cellStyle name="style1422651245467 3 5" xfId="22109"/>
    <cellStyle name="style1422651245467 3 6" xfId="6636"/>
    <cellStyle name="style1422651245467 3 7" xfId="27210"/>
    <cellStyle name="style1422651245467 3 8" xfId="42681"/>
    <cellStyle name="style1422651245467 4" xfId="1536"/>
    <cellStyle name="style1422651245467 4 2" xfId="16924"/>
    <cellStyle name="style1422651245467 4 2 2" xfId="37498"/>
    <cellStyle name="style1422651245467 4 3" xfId="13058"/>
    <cellStyle name="style1422651245467 4 3 2" xfId="33632"/>
    <cellStyle name="style1422651245467 4 4" xfId="22111"/>
    <cellStyle name="style1422651245467 4 5" xfId="6638"/>
    <cellStyle name="style1422651245467 4 6" xfId="27212"/>
    <cellStyle name="style1422651245467 4 7" xfId="42683"/>
    <cellStyle name="style1422651245467 5" xfId="15578"/>
    <cellStyle name="style1422651245467 5 2" xfId="36152"/>
    <cellStyle name="style1422651245467 6" xfId="10434"/>
    <cellStyle name="style1422651245467 6 2" xfId="31008"/>
    <cellStyle name="style1422651245467 7" xfId="22106"/>
    <cellStyle name="style1422651245467 8" xfId="5291"/>
    <cellStyle name="style1422651245467 9" xfId="25866"/>
    <cellStyle name="style1422651245503" xfId="1537"/>
    <cellStyle name="style1422651245503 10" xfId="42684"/>
    <cellStyle name="style1422651245503 2" xfId="1538"/>
    <cellStyle name="style1422651245503 2 2" xfId="1539"/>
    <cellStyle name="style1422651245503 2 2 2" xfId="16926"/>
    <cellStyle name="style1422651245503 2 2 2 2" xfId="37500"/>
    <cellStyle name="style1422651245503 2 2 3" xfId="14387"/>
    <cellStyle name="style1422651245503 2 2 3 2" xfId="34961"/>
    <cellStyle name="style1422651245503 2 2 4" xfId="22114"/>
    <cellStyle name="style1422651245503 2 2 5" xfId="6640"/>
    <cellStyle name="style1422651245503 2 2 6" xfId="27214"/>
    <cellStyle name="style1422651245503 2 2 7" xfId="42686"/>
    <cellStyle name="style1422651245503 2 3" xfId="16925"/>
    <cellStyle name="style1422651245503 2 3 2" xfId="37499"/>
    <cellStyle name="style1422651245503 2 4" xfId="11817"/>
    <cellStyle name="style1422651245503 2 4 2" xfId="32391"/>
    <cellStyle name="style1422651245503 2 5" xfId="22113"/>
    <cellStyle name="style1422651245503 2 6" xfId="6639"/>
    <cellStyle name="style1422651245503 2 7" xfId="27213"/>
    <cellStyle name="style1422651245503 2 8" xfId="42685"/>
    <cellStyle name="style1422651245503 3" xfId="1540"/>
    <cellStyle name="style1422651245503 3 2" xfId="1541"/>
    <cellStyle name="style1422651245503 3 2 2" xfId="16928"/>
    <cellStyle name="style1422651245503 3 2 2 2" xfId="37502"/>
    <cellStyle name="style1422651245503 3 2 3" xfId="14871"/>
    <cellStyle name="style1422651245503 3 2 3 2" xfId="35445"/>
    <cellStyle name="style1422651245503 3 2 4" xfId="22116"/>
    <cellStyle name="style1422651245503 3 2 5" xfId="6642"/>
    <cellStyle name="style1422651245503 3 2 6" xfId="27216"/>
    <cellStyle name="style1422651245503 3 2 7" xfId="42688"/>
    <cellStyle name="style1422651245503 3 3" xfId="16927"/>
    <cellStyle name="style1422651245503 3 3 2" xfId="37501"/>
    <cellStyle name="style1422651245503 3 4" xfId="12301"/>
    <cellStyle name="style1422651245503 3 4 2" xfId="32875"/>
    <cellStyle name="style1422651245503 3 5" xfId="22115"/>
    <cellStyle name="style1422651245503 3 6" xfId="6641"/>
    <cellStyle name="style1422651245503 3 7" xfId="27215"/>
    <cellStyle name="style1422651245503 3 8" xfId="42687"/>
    <cellStyle name="style1422651245503 4" xfId="1542"/>
    <cellStyle name="style1422651245503 4 2" xfId="16929"/>
    <cellStyle name="style1422651245503 4 2 2" xfId="37503"/>
    <cellStyle name="style1422651245503 4 3" xfId="13059"/>
    <cellStyle name="style1422651245503 4 3 2" xfId="33633"/>
    <cellStyle name="style1422651245503 4 4" xfId="22117"/>
    <cellStyle name="style1422651245503 4 5" xfId="6643"/>
    <cellStyle name="style1422651245503 4 6" xfId="27217"/>
    <cellStyle name="style1422651245503 4 7" xfId="42689"/>
    <cellStyle name="style1422651245503 5" xfId="15577"/>
    <cellStyle name="style1422651245503 5 2" xfId="36151"/>
    <cellStyle name="style1422651245503 6" xfId="10433"/>
    <cellStyle name="style1422651245503 6 2" xfId="31007"/>
    <cellStyle name="style1422651245503 7" xfId="22112"/>
    <cellStyle name="style1422651245503 8" xfId="5290"/>
    <cellStyle name="style1422651245503 9" xfId="25865"/>
    <cellStyle name="style1422651245531" xfId="1543"/>
    <cellStyle name="style1422651245531 10" xfId="42690"/>
    <cellStyle name="style1422651245531 2" xfId="1544"/>
    <cellStyle name="style1422651245531 2 2" xfId="1545"/>
    <cellStyle name="style1422651245531 2 2 2" xfId="16931"/>
    <cellStyle name="style1422651245531 2 2 2 2" xfId="37505"/>
    <cellStyle name="style1422651245531 2 2 3" xfId="14386"/>
    <cellStyle name="style1422651245531 2 2 3 2" xfId="34960"/>
    <cellStyle name="style1422651245531 2 2 4" xfId="22120"/>
    <cellStyle name="style1422651245531 2 2 5" xfId="6645"/>
    <cellStyle name="style1422651245531 2 2 6" xfId="27219"/>
    <cellStyle name="style1422651245531 2 2 7" xfId="42692"/>
    <cellStyle name="style1422651245531 2 3" xfId="16930"/>
    <cellStyle name="style1422651245531 2 3 2" xfId="37504"/>
    <cellStyle name="style1422651245531 2 4" xfId="11816"/>
    <cellStyle name="style1422651245531 2 4 2" xfId="32390"/>
    <cellStyle name="style1422651245531 2 5" xfId="22119"/>
    <cellStyle name="style1422651245531 2 6" xfId="6644"/>
    <cellStyle name="style1422651245531 2 7" xfId="27218"/>
    <cellStyle name="style1422651245531 2 8" xfId="42691"/>
    <cellStyle name="style1422651245531 3" xfId="1546"/>
    <cellStyle name="style1422651245531 3 2" xfId="1547"/>
    <cellStyle name="style1422651245531 3 2 2" xfId="16933"/>
    <cellStyle name="style1422651245531 3 2 2 2" xfId="37507"/>
    <cellStyle name="style1422651245531 3 2 3" xfId="14870"/>
    <cellStyle name="style1422651245531 3 2 3 2" xfId="35444"/>
    <cellStyle name="style1422651245531 3 2 4" xfId="22122"/>
    <cellStyle name="style1422651245531 3 2 5" xfId="6647"/>
    <cellStyle name="style1422651245531 3 2 6" xfId="27221"/>
    <cellStyle name="style1422651245531 3 2 7" xfId="42694"/>
    <cellStyle name="style1422651245531 3 3" xfId="16932"/>
    <cellStyle name="style1422651245531 3 3 2" xfId="37506"/>
    <cellStyle name="style1422651245531 3 4" xfId="12300"/>
    <cellStyle name="style1422651245531 3 4 2" xfId="32874"/>
    <cellStyle name="style1422651245531 3 5" xfId="22121"/>
    <cellStyle name="style1422651245531 3 6" xfId="6646"/>
    <cellStyle name="style1422651245531 3 7" xfId="27220"/>
    <cellStyle name="style1422651245531 3 8" xfId="42693"/>
    <cellStyle name="style1422651245531 4" xfId="1548"/>
    <cellStyle name="style1422651245531 4 2" xfId="16934"/>
    <cellStyle name="style1422651245531 4 2 2" xfId="37508"/>
    <cellStyle name="style1422651245531 4 3" xfId="13060"/>
    <cellStyle name="style1422651245531 4 3 2" xfId="33634"/>
    <cellStyle name="style1422651245531 4 4" xfId="22123"/>
    <cellStyle name="style1422651245531 4 5" xfId="6648"/>
    <cellStyle name="style1422651245531 4 6" xfId="27222"/>
    <cellStyle name="style1422651245531 4 7" xfId="42695"/>
    <cellStyle name="style1422651245531 5" xfId="15576"/>
    <cellStyle name="style1422651245531 5 2" xfId="36150"/>
    <cellStyle name="style1422651245531 6" xfId="10432"/>
    <cellStyle name="style1422651245531 6 2" xfId="31006"/>
    <cellStyle name="style1422651245531 7" xfId="22118"/>
    <cellStyle name="style1422651245531 8" xfId="5289"/>
    <cellStyle name="style1422651245531 9" xfId="25864"/>
    <cellStyle name="style1422651245573" xfId="1549"/>
    <cellStyle name="style1422651245573 10" xfId="42696"/>
    <cellStyle name="style1422651245573 2" xfId="1550"/>
    <cellStyle name="style1422651245573 2 2" xfId="1551"/>
    <cellStyle name="style1422651245573 2 2 2" xfId="16936"/>
    <cellStyle name="style1422651245573 2 2 2 2" xfId="37510"/>
    <cellStyle name="style1422651245573 2 2 3" xfId="14385"/>
    <cellStyle name="style1422651245573 2 2 3 2" xfId="34959"/>
    <cellStyle name="style1422651245573 2 2 4" xfId="22126"/>
    <cellStyle name="style1422651245573 2 2 5" xfId="6650"/>
    <cellStyle name="style1422651245573 2 2 6" xfId="27224"/>
    <cellStyle name="style1422651245573 2 2 7" xfId="42698"/>
    <cellStyle name="style1422651245573 2 3" xfId="16935"/>
    <cellStyle name="style1422651245573 2 3 2" xfId="37509"/>
    <cellStyle name="style1422651245573 2 4" xfId="11815"/>
    <cellStyle name="style1422651245573 2 4 2" xfId="32389"/>
    <cellStyle name="style1422651245573 2 5" xfId="22125"/>
    <cellStyle name="style1422651245573 2 6" xfId="6649"/>
    <cellStyle name="style1422651245573 2 7" xfId="27223"/>
    <cellStyle name="style1422651245573 2 8" xfId="42697"/>
    <cellStyle name="style1422651245573 3" xfId="1552"/>
    <cellStyle name="style1422651245573 3 2" xfId="1553"/>
    <cellStyle name="style1422651245573 3 2 2" xfId="16938"/>
    <cellStyle name="style1422651245573 3 2 2 2" xfId="37512"/>
    <cellStyle name="style1422651245573 3 2 3" xfId="14869"/>
    <cellStyle name="style1422651245573 3 2 3 2" xfId="35443"/>
    <cellStyle name="style1422651245573 3 2 4" xfId="22128"/>
    <cellStyle name="style1422651245573 3 2 5" xfId="6652"/>
    <cellStyle name="style1422651245573 3 2 6" xfId="27226"/>
    <cellStyle name="style1422651245573 3 2 7" xfId="42700"/>
    <cellStyle name="style1422651245573 3 3" xfId="16937"/>
    <cellStyle name="style1422651245573 3 3 2" xfId="37511"/>
    <cellStyle name="style1422651245573 3 4" xfId="12299"/>
    <cellStyle name="style1422651245573 3 4 2" xfId="32873"/>
    <cellStyle name="style1422651245573 3 5" xfId="22127"/>
    <cellStyle name="style1422651245573 3 6" xfId="6651"/>
    <cellStyle name="style1422651245573 3 7" xfId="27225"/>
    <cellStyle name="style1422651245573 3 8" xfId="42699"/>
    <cellStyle name="style1422651245573 4" xfId="1554"/>
    <cellStyle name="style1422651245573 4 2" xfId="16939"/>
    <cellStyle name="style1422651245573 4 2 2" xfId="37513"/>
    <cellStyle name="style1422651245573 4 3" xfId="13061"/>
    <cellStyle name="style1422651245573 4 3 2" xfId="33635"/>
    <cellStyle name="style1422651245573 4 4" xfId="22129"/>
    <cellStyle name="style1422651245573 4 5" xfId="6653"/>
    <cellStyle name="style1422651245573 4 6" xfId="27227"/>
    <cellStyle name="style1422651245573 4 7" xfId="42701"/>
    <cellStyle name="style1422651245573 5" xfId="15575"/>
    <cellStyle name="style1422651245573 5 2" xfId="36149"/>
    <cellStyle name="style1422651245573 6" xfId="10431"/>
    <cellStyle name="style1422651245573 6 2" xfId="31005"/>
    <cellStyle name="style1422651245573 7" xfId="22124"/>
    <cellStyle name="style1422651245573 8" xfId="5288"/>
    <cellStyle name="style1422651245573 9" xfId="25863"/>
    <cellStyle name="style1422651245611" xfId="1555"/>
    <cellStyle name="style1422651245611 10" xfId="42702"/>
    <cellStyle name="style1422651245611 2" xfId="1556"/>
    <cellStyle name="style1422651245611 2 2" xfId="1557"/>
    <cellStyle name="style1422651245611 2 2 2" xfId="16941"/>
    <cellStyle name="style1422651245611 2 2 2 2" xfId="37515"/>
    <cellStyle name="style1422651245611 2 2 3" xfId="14384"/>
    <cellStyle name="style1422651245611 2 2 3 2" xfId="34958"/>
    <cellStyle name="style1422651245611 2 2 4" xfId="22132"/>
    <cellStyle name="style1422651245611 2 2 5" xfId="6655"/>
    <cellStyle name="style1422651245611 2 2 6" xfId="27229"/>
    <cellStyle name="style1422651245611 2 2 7" xfId="42704"/>
    <cellStyle name="style1422651245611 2 3" xfId="16940"/>
    <cellStyle name="style1422651245611 2 3 2" xfId="37514"/>
    <cellStyle name="style1422651245611 2 4" xfId="11814"/>
    <cellStyle name="style1422651245611 2 4 2" xfId="32388"/>
    <cellStyle name="style1422651245611 2 5" xfId="22131"/>
    <cellStyle name="style1422651245611 2 6" xfId="6654"/>
    <cellStyle name="style1422651245611 2 7" xfId="27228"/>
    <cellStyle name="style1422651245611 2 8" xfId="42703"/>
    <cellStyle name="style1422651245611 3" xfId="1558"/>
    <cellStyle name="style1422651245611 3 2" xfId="1559"/>
    <cellStyle name="style1422651245611 3 2 2" xfId="16943"/>
    <cellStyle name="style1422651245611 3 2 2 2" xfId="37517"/>
    <cellStyle name="style1422651245611 3 2 3" xfId="14868"/>
    <cellStyle name="style1422651245611 3 2 3 2" xfId="35442"/>
    <cellStyle name="style1422651245611 3 2 4" xfId="22134"/>
    <cellStyle name="style1422651245611 3 2 5" xfId="6657"/>
    <cellStyle name="style1422651245611 3 2 6" xfId="27231"/>
    <cellStyle name="style1422651245611 3 2 7" xfId="42706"/>
    <cellStyle name="style1422651245611 3 3" xfId="16942"/>
    <cellStyle name="style1422651245611 3 3 2" xfId="37516"/>
    <cellStyle name="style1422651245611 3 4" xfId="12298"/>
    <cellStyle name="style1422651245611 3 4 2" xfId="32872"/>
    <cellStyle name="style1422651245611 3 5" xfId="22133"/>
    <cellStyle name="style1422651245611 3 6" xfId="6656"/>
    <cellStyle name="style1422651245611 3 7" xfId="27230"/>
    <cellStyle name="style1422651245611 3 8" xfId="42705"/>
    <cellStyle name="style1422651245611 4" xfId="1560"/>
    <cellStyle name="style1422651245611 4 2" xfId="16944"/>
    <cellStyle name="style1422651245611 4 2 2" xfId="37518"/>
    <cellStyle name="style1422651245611 4 3" xfId="13062"/>
    <cellStyle name="style1422651245611 4 3 2" xfId="33636"/>
    <cellStyle name="style1422651245611 4 4" xfId="22135"/>
    <cellStyle name="style1422651245611 4 5" xfId="6658"/>
    <cellStyle name="style1422651245611 4 6" xfId="27232"/>
    <cellStyle name="style1422651245611 4 7" xfId="42707"/>
    <cellStyle name="style1422651245611 5" xfId="15574"/>
    <cellStyle name="style1422651245611 5 2" xfId="36148"/>
    <cellStyle name="style1422651245611 6" xfId="10430"/>
    <cellStyle name="style1422651245611 6 2" xfId="31004"/>
    <cellStyle name="style1422651245611 7" xfId="22130"/>
    <cellStyle name="style1422651245611 8" xfId="5287"/>
    <cellStyle name="style1422651245611 9" xfId="25862"/>
    <cellStyle name="style1422651245643" xfId="1561"/>
    <cellStyle name="style1422651245643 10" xfId="42708"/>
    <cellStyle name="style1422651245643 2" xfId="1562"/>
    <cellStyle name="style1422651245643 2 2" xfId="1563"/>
    <cellStyle name="style1422651245643 2 2 2" xfId="16946"/>
    <cellStyle name="style1422651245643 2 2 2 2" xfId="37520"/>
    <cellStyle name="style1422651245643 2 2 3" xfId="14383"/>
    <cellStyle name="style1422651245643 2 2 3 2" xfId="34957"/>
    <cellStyle name="style1422651245643 2 2 4" xfId="22138"/>
    <cellStyle name="style1422651245643 2 2 5" xfId="6660"/>
    <cellStyle name="style1422651245643 2 2 6" xfId="27234"/>
    <cellStyle name="style1422651245643 2 2 7" xfId="42710"/>
    <cellStyle name="style1422651245643 2 3" xfId="16945"/>
    <cellStyle name="style1422651245643 2 3 2" xfId="37519"/>
    <cellStyle name="style1422651245643 2 4" xfId="11813"/>
    <cellStyle name="style1422651245643 2 4 2" xfId="32387"/>
    <cellStyle name="style1422651245643 2 5" xfId="22137"/>
    <cellStyle name="style1422651245643 2 6" xfId="6659"/>
    <cellStyle name="style1422651245643 2 7" xfId="27233"/>
    <cellStyle name="style1422651245643 2 8" xfId="42709"/>
    <cellStyle name="style1422651245643 3" xfId="1564"/>
    <cellStyle name="style1422651245643 3 2" xfId="1565"/>
    <cellStyle name="style1422651245643 3 2 2" xfId="16948"/>
    <cellStyle name="style1422651245643 3 2 2 2" xfId="37522"/>
    <cellStyle name="style1422651245643 3 2 3" xfId="14867"/>
    <cellStyle name="style1422651245643 3 2 3 2" xfId="35441"/>
    <cellStyle name="style1422651245643 3 2 4" xfId="22140"/>
    <cellStyle name="style1422651245643 3 2 5" xfId="6662"/>
    <cellStyle name="style1422651245643 3 2 6" xfId="27236"/>
    <cellStyle name="style1422651245643 3 2 7" xfId="42712"/>
    <cellStyle name="style1422651245643 3 3" xfId="16947"/>
    <cellStyle name="style1422651245643 3 3 2" xfId="37521"/>
    <cellStyle name="style1422651245643 3 4" xfId="12297"/>
    <cellStyle name="style1422651245643 3 4 2" xfId="32871"/>
    <cellStyle name="style1422651245643 3 5" xfId="22139"/>
    <cellStyle name="style1422651245643 3 6" xfId="6661"/>
    <cellStyle name="style1422651245643 3 7" xfId="27235"/>
    <cellStyle name="style1422651245643 3 8" xfId="42711"/>
    <cellStyle name="style1422651245643 4" xfId="1566"/>
    <cellStyle name="style1422651245643 4 2" xfId="16949"/>
    <cellStyle name="style1422651245643 4 2 2" xfId="37523"/>
    <cellStyle name="style1422651245643 4 3" xfId="13063"/>
    <cellStyle name="style1422651245643 4 3 2" xfId="33637"/>
    <cellStyle name="style1422651245643 4 4" xfId="22141"/>
    <cellStyle name="style1422651245643 4 5" xfId="6663"/>
    <cellStyle name="style1422651245643 4 6" xfId="27237"/>
    <cellStyle name="style1422651245643 4 7" xfId="42713"/>
    <cellStyle name="style1422651245643 5" xfId="15573"/>
    <cellStyle name="style1422651245643 5 2" xfId="36147"/>
    <cellStyle name="style1422651245643 6" xfId="10429"/>
    <cellStyle name="style1422651245643 6 2" xfId="31003"/>
    <cellStyle name="style1422651245643 7" xfId="22136"/>
    <cellStyle name="style1422651245643 8" xfId="5286"/>
    <cellStyle name="style1422651245643 9" xfId="25861"/>
    <cellStyle name="style1422651245698" xfId="1567"/>
    <cellStyle name="style1422651245698 10" xfId="42714"/>
    <cellStyle name="style1422651245698 2" xfId="1568"/>
    <cellStyle name="style1422651245698 2 2" xfId="1569"/>
    <cellStyle name="style1422651245698 2 2 2" xfId="16951"/>
    <cellStyle name="style1422651245698 2 2 2 2" xfId="37525"/>
    <cellStyle name="style1422651245698 2 2 3" xfId="14382"/>
    <cellStyle name="style1422651245698 2 2 3 2" xfId="34956"/>
    <cellStyle name="style1422651245698 2 2 4" xfId="22144"/>
    <cellStyle name="style1422651245698 2 2 5" xfId="6665"/>
    <cellStyle name="style1422651245698 2 2 6" xfId="27239"/>
    <cellStyle name="style1422651245698 2 2 7" xfId="42716"/>
    <cellStyle name="style1422651245698 2 3" xfId="16950"/>
    <cellStyle name="style1422651245698 2 3 2" xfId="37524"/>
    <cellStyle name="style1422651245698 2 4" xfId="11812"/>
    <cellStyle name="style1422651245698 2 4 2" xfId="32386"/>
    <cellStyle name="style1422651245698 2 5" xfId="22143"/>
    <cellStyle name="style1422651245698 2 6" xfId="6664"/>
    <cellStyle name="style1422651245698 2 7" xfId="27238"/>
    <cellStyle name="style1422651245698 2 8" xfId="42715"/>
    <cellStyle name="style1422651245698 3" xfId="1570"/>
    <cellStyle name="style1422651245698 3 2" xfId="1571"/>
    <cellStyle name="style1422651245698 3 2 2" xfId="16953"/>
    <cellStyle name="style1422651245698 3 2 2 2" xfId="37527"/>
    <cellStyle name="style1422651245698 3 2 3" xfId="14866"/>
    <cellStyle name="style1422651245698 3 2 3 2" xfId="35440"/>
    <cellStyle name="style1422651245698 3 2 4" xfId="22146"/>
    <cellStyle name="style1422651245698 3 2 5" xfId="6667"/>
    <cellStyle name="style1422651245698 3 2 6" xfId="27241"/>
    <cellStyle name="style1422651245698 3 2 7" xfId="42718"/>
    <cellStyle name="style1422651245698 3 3" xfId="16952"/>
    <cellStyle name="style1422651245698 3 3 2" xfId="37526"/>
    <cellStyle name="style1422651245698 3 4" xfId="12296"/>
    <cellStyle name="style1422651245698 3 4 2" xfId="32870"/>
    <cellStyle name="style1422651245698 3 5" xfId="22145"/>
    <cellStyle name="style1422651245698 3 6" xfId="6666"/>
    <cellStyle name="style1422651245698 3 7" xfId="27240"/>
    <cellStyle name="style1422651245698 3 8" xfId="42717"/>
    <cellStyle name="style1422651245698 4" xfId="1572"/>
    <cellStyle name="style1422651245698 4 2" xfId="16954"/>
    <cellStyle name="style1422651245698 4 2 2" xfId="37528"/>
    <cellStyle name="style1422651245698 4 3" xfId="13064"/>
    <cellStyle name="style1422651245698 4 3 2" xfId="33638"/>
    <cellStyle name="style1422651245698 4 4" xfId="22147"/>
    <cellStyle name="style1422651245698 4 5" xfId="6668"/>
    <cellStyle name="style1422651245698 4 6" xfId="27242"/>
    <cellStyle name="style1422651245698 4 7" xfId="42719"/>
    <cellStyle name="style1422651245698 5" xfId="15572"/>
    <cellStyle name="style1422651245698 5 2" xfId="36146"/>
    <cellStyle name="style1422651245698 6" xfId="10428"/>
    <cellStyle name="style1422651245698 6 2" xfId="31002"/>
    <cellStyle name="style1422651245698 7" xfId="22142"/>
    <cellStyle name="style1422651245698 8" xfId="5285"/>
    <cellStyle name="style1422651245698 9" xfId="25860"/>
    <cellStyle name="style1422651245762" xfId="1573"/>
    <cellStyle name="style1422651245762 10" xfId="42720"/>
    <cellStyle name="style1422651245762 2" xfId="1574"/>
    <cellStyle name="style1422651245762 2 2" xfId="1575"/>
    <cellStyle name="style1422651245762 2 2 2" xfId="16956"/>
    <cellStyle name="style1422651245762 2 2 2 2" xfId="37530"/>
    <cellStyle name="style1422651245762 2 2 3" xfId="14381"/>
    <cellStyle name="style1422651245762 2 2 3 2" xfId="34955"/>
    <cellStyle name="style1422651245762 2 2 4" xfId="22150"/>
    <cellStyle name="style1422651245762 2 2 5" xfId="6670"/>
    <cellStyle name="style1422651245762 2 2 6" xfId="27244"/>
    <cellStyle name="style1422651245762 2 2 7" xfId="42722"/>
    <cellStyle name="style1422651245762 2 3" xfId="16955"/>
    <cellStyle name="style1422651245762 2 3 2" xfId="37529"/>
    <cellStyle name="style1422651245762 2 4" xfId="11811"/>
    <cellStyle name="style1422651245762 2 4 2" xfId="32385"/>
    <cellStyle name="style1422651245762 2 5" xfId="22149"/>
    <cellStyle name="style1422651245762 2 6" xfId="6669"/>
    <cellStyle name="style1422651245762 2 7" xfId="27243"/>
    <cellStyle name="style1422651245762 2 8" xfId="42721"/>
    <cellStyle name="style1422651245762 3" xfId="1576"/>
    <cellStyle name="style1422651245762 3 2" xfId="1577"/>
    <cellStyle name="style1422651245762 3 2 2" xfId="16958"/>
    <cellStyle name="style1422651245762 3 2 2 2" xfId="37532"/>
    <cellStyle name="style1422651245762 3 2 3" xfId="14865"/>
    <cellStyle name="style1422651245762 3 2 3 2" xfId="35439"/>
    <cellStyle name="style1422651245762 3 2 4" xfId="22152"/>
    <cellStyle name="style1422651245762 3 2 5" xfId="6672"/>
    <cellStyle name="style1422651245762 3 2 6" xfId="27246"/>
    <cellStyle name="style1422651245762 3 2 7" xfId="42724"/>
    <cellStyle name="style1422651245762 3 3" xfId="16957"/>
    <cellStyle name="style1422651245762 3 3 2" xfId="37531"/>
    <cellStyle name="style1422651245762 3 4" xfId="12295"/>
    <cellStyle name="style1422651245762 3 4 2" xfId="32869"/>
    <cellStyle name="style1422651245762 3 5" xfId="22151"/>
    <cellStyle name="style1422651245762 3 6" xfId="6671"/>
    <cellStyle name="style1422651245762 3 7" xfId="27245"/>
    <cellStyle name="style1422651245762 3 8" xfId="42723"/>
    <cellStyle name="style1422651245762 4" xfId="1578"/>
    <cellStyle name="style1422651245762 4 2" xfId="16959"/>
    <cellStyle name="style1422651245762 4 2 2" xfId="37533"/>
    <cellStyle name="style1422651245762 4 3" xfId="13065"/>
    <cellStyle name="style1422651245762 4 3 2" xfId="33639"/>
    <cellStyle name="style1422651245762 4 4" xfId="22153"/>
    <cellStyle name="style1422651245762 4 5" xfId="6673"/>
    <cellStyle name="style1422651245762 4 6" xfId="27247"/>
    <cellStyle name="style1422651245762 4 7" xfId="42725"/>
    <cellStyle name="style1422651245762 5" xfId="15571"/>
    <cellStyle name="style1422651245762 5 2" xfId="36145"/>
    <cellStyle name="style1422651245762 6" xfId="10427"/>
    <cellStyle name="style1422651245762 6 2" xfId="31001"/>
    <cellStyle name="style1422651245762 7" xfId="22148"/>
    <cellStyle name="style1422651245762 8" xfId="5284"/>
    <cellStyle name="style1422651245762 9" xfId="25859"/>
    <cellStyle name="style1422651245791" xfId="1579"/>
    <cellStyle name="style1422651245791 10" xfId="42726"/>
    <cellStyle name="style1422651245791 2" xfId="1580"/>
    <cellStyle name="style1422651245791 2 2" xfId="1581"/>
    <cellStyle name="style1422651245791 2 2 2" xfId="16961"/>
    <cellStyle name="style1422651245791 2 2 2 2" xfId="37535"/>
    <cellStyle name="style1422651245791 2 2 3" xfId="14380"/>
    <cellStyle name="style1422651245791 2 2 3 2" xfId="34954"/>
    <cellStyle name="style1422651245791 2 2 4" xfId="22156"/>
    <cellStyle name="style1422651245791 2 2 5" xfId="6675"/>
    <cellStyle name="style1422651245791 2 2 6" xfId="27249"/>
    <cellStyle name="style1422651245791 2 2 7" xfId="42728"/>
    <cellStyle name="style1422651245791 2 3" xfId="16960"/>
    <cellStyle name="style1422651245791 2 3 2" xfId="37534"/>
    <cellStyle name="style1422651245791 2 4" xfId="11810"/>
    <cellStyle name="style1422651245791 2 4 2" xfId="32384"/>
    <cellStyle name="style1422651245791 2 5" xfId="22155"/>
    <cellStyle name="style1422651245791 2 6" xfId="6674"/>
    <cellStyle name="style1422651245791 2 7" xfId="27248"/>
    <cellStyle name="style1422651245791 2 8" xfId="42727"/>
    <cellStyle name="style1422651245791 3" xfId="1582"/>
    <cellStyle name="style1422651245791 3 2" xfId="1583"/>
    <cellStyle name="style1422651245791 3 2 2" xfId="16963"/>
    <cellStyle name="style1422651245791 3 2 2 2" xfId="37537"/>
    <cellStyle name="style1422651245791 3 2 3" xfId="14864"/>
    <cellStyle name="style1422651245791 3 2 3 2" xfId="35438"/>
    <cellStyle name="style1422651245791 3 2 4" xfId="22158"/>
    <cellStyle name="style1422651245791 3 2 5" xfId="6677"/>
    <cellStyle name="style1422651245791 3 2 6" xfId="27251"/>
    <cellStyle name="style1422651245791 3 2 7" xfId="42730"/>
    <cellStyle name="style1422651245791 3 3" xfId="16962"/>
    <cellStyle name="style1422651245791 3 3 2" xfId="37536"/>
    <cellStyle name="style1422651245791 3 4" xfId="12294"/>
    <cellStyle name="style1422651245791 3 4 2" xfId="32868"/>
    <cellStyle name="style1422651245791 3 5" xfId="22157"/>
    <cellStyle name="style1422651245791 3 6" xfId="6676"/>
    <cellStyle name="style1422651245791 3 7" xfId="27250"/>
    <cellStyle name="style1422651245791 3 8" xfId="42729"/>
    <cellStyle name="style1422651245791 4" xfId="1584"/>
    <cellStyle name="style1422651245791 4 2" xfId="16964"/>
    <cellStyle name="style1422651245791 4 2 2" xfId="37538"/>
    <cellStyle name="style1422651245791 4 3" xfId="13066"/>
    <cellStyle name="style1422651245791 4 3 2" xfId="33640"/>
    <cellStyle name="style1422651245791 4 4" xfId="22159"/>
    <cellStyle name="style1422651245791 4 5" xfId="6678"/>
    <cellStyle name="style1422651245791 4 6" xfId="27252"/>
    <cellStyle name="style1422651245791 4 7" xfId="42731"/>
    <cellStyle name="style1422651245791 5" xfId="15570"/>
    <cellStyle name="style1422651245791 5 2" xfId="36144"/>
    <cellStyle name="style1422651245791 6" xfId="10426"/>
    <cellStyle name="style1422651245791 6 2" xfId="31000"/>
    <cellStyle name="style1422651245791 7" xfId="22154"/>
    <cellStyle name="style1422651245791 8" xfId="5283"/>
    <cellStyle name="style1422651245791 9" xfId="25858"/>
    <cellStyle name="style1422651245825" xfId="1585"/>
    <cellStyle name="style1422651245825 10" xfId="42732"/>
    <cellStyle name="style1422651245825 2" xfId="1586"/>
    <cellStyle name="style1422651245825 2 2" xfId="1587"/>
    <cellStyle name="style1422651245825 2 2 2" xfId="16966"/>
    <cellStyle name="style1422651245825 2 2 2 2" xfId="37540"/>
    <cellStyle name="style1422651245825 2 2 3" xfId="14379"/>
    <cellStyle name="style1422651245825 2 2 3 2" xfId="34953"/>
    <cellStyle name="style1422651245825 2 2 4" xfId="22162"/>
    <cellStyle name="style1422651245825 2 2 5" xfId="6680"/>
    <cellStyle name="style1422651245825 2 2 6" xfId="27254"/>
    <cellStyle name="style1422651245825 2 2 7" xfId="42734"/>
    <cellStyle name="style1422651245825 2 3" xfId="16965"/>
    <cellStyle name="style1422651245825 2 3 2" xfId="37539"/>
    <cellStyle name="style1422651245825 2 4" xfId="11809"/>
    <cellStyle name="style1422651245825 2 4 2" xfId="32383"/>
    <cellStyle name="style1422651245825 2 5" xfId="22161"/>
    <cellStyle name="style1422651245825 2 6" xfId="6679"/>
    <cellStyle name="style1422651245825 2 7" xfId="27253"/>
    <cellStyle name="style1422651245825 2 8" xfId="42733"/>
    <cellStyle name="style1422651245825 3" xfId="1588"/>
    <cellStyle name="style1422651245825 3 2" xfId="1589"/>
    <cellStyle name="style1422651245825 3 2 2" xfId="16968"/>
    <cellStyle name="style1422651245825 3 2 2 2" xfId="37542"/>
    <cellStyle name="style1422651245825 3 2 3" xfId="14863"/>
    <cellStyle name="style1422651245825 3 2 3 2" xfId="35437"/>
    <cellStyle name="style1422651245825 3 2 4" xfId="22164"/>
    <cellStyle name="style1422651245825 3 2 5" xfId="6682"/>
    <cellStyle name="style1422651245825 3 2 6" xfId="27256"/>
    <cellStyle name="style1422651245825 3 2 7" xfId="42736"/>
    <cellStyle name="style1422651245825 3 3" xfId="16967"/>
    <cellStyle name="style1422651245825 3 3 2" xfId="37541"/>
    <cellStyle name="style1422651245825 3 4" xfId="12293"/>
    <cellStyle name="style1422651245825 3 4 2" xfId="32867"/>
    <cellStyle name="style1422651245825 3 5" xfId="22163"/>
    <cellStyle name="style1422651245825 3 6" xfId="6681"/>
    <cellStyle name="style1422651245825 3 7" xfId="27255"/>
    <cellStyle name="style1422651245825 3 8" xfId="42735"/>
    <cellStyle name="style1422651245825 4" xfId="1590"/>
    <cellStyle name="style1422651245825 4 2" xfId="16969"/>
    <cellStyle name="style1422651245825 4 2 2" xfId="37543"/>
    <cellStyle name="style1422651245825 4 3" xfId="13067"/>
    <cellStyle name="style1422651245825 4 3 2" xfId="33641"/>
    <cellStyle name="style1422651245825 4 4" xfId="22165"/>
    <cellStyle name="style1422651245825 4 5" xfId="6683"/>
    <cellStyle name="style1422651245825 4 6" xfId="27257"/>
    <cellStyle name="style1422651245825 4 7" xfId="42737"/>
    <cellStyle name="style1422651245825 5" xfId="15569"/>
    <cellStyle name="style1422651245825 5 2" xfId="36143"/>
    <cellStyle name="style1422651245825 6" xfId="10425"/>
    <cellStyle name="style1422651245825 6 2" xfId="30999"/>
    <cellStyle name="style1422651245825 7" xfId="22160"/>
    <cellStyle name="style1422651245825 8" xfId="5282"/>
    <cellStyle name="style1422651245825 9" xfId="25857"/>
    <cellStyle name="style1422651245855" xfId="1591"/>
    <cellStyle name="style1422651245855 10" xfId="42738"/>
    <cellStyle name="style1422651245855 2" xfId="1592"/>
    <cellStyle name="style1422651245855 2 2" xfId="1593"/>
    <cellStyle name="style1422651245855 2 2 2" xfId="16971"/>
    <cellStyle name="style1422651245855 2 2 2 2" xfId="37545"/>
    <cellStyle name="style1422651245855 2 2 3" xfId="14378"/>
    <cellStyle name="style1422651245855 2 2 3 2" xfId="34952"/>
    <cellStyle name="style1422651245855 2 2 4" xfId="22168"/>
    <cellStyle name="style1422651245855 2 2 5" xfId="6685"/>
    <cellStyle name="style1422651245855 2 2 6" xfId="27259"/>
    <cellStyle name="style1422651245855 2 2 7" xfId="42740"/>
    <cellStyle name="style1422651245855 2 3" xfId="16970"/>
    <cellStyle name="style1422651245855 2 3 2" xfId="37544"/>
    <cellStyle name="style1422651245855 2 4" xfId="11808"/>
    <cellStyle name="style1422651245855 2 4 2" xfId="32382"/>
    <cellStyle name="style1422651245855 2 5" xfId="22167"/>
    <cellStyle name="style1422651245855 2 6" xfId="6684"/>
    <cellStyle name="style1422651245855 2 7" xfId="27258"/>
    <cellStyle name="style1422651245855 2 8" xfId="42739"/>
    <cellStyle name="style1422651245855 3" xfId="1594"/>
    <cellStyle name="style1422651245855 3 2" xfId="1595"/>
    <cellStyle name="style1422651245855 3 2 2" xfId="16973"/>
    <cellStyle name="style1422651245855 3 2 2 2" xfId="37547"/>
    <cellStyle name="style1422651245855 3 2 3" xfId="14862"/>
    <cellStyle name="style1422651245855 3 2 3 2" xfId="35436"/>
    <cellStyle name="style1422651245855 3 2 4" xfId="22170"/>
    <cellStyle name="style1422651245855 3 2 5" xfId="6687"/>
    <cellStyle name="style1422651245855 3 2 6" xfId="27261"/>
    <cellStyle name="style1422651245855 3 2 7" xfId="42742"/>
    <cellStyle name="style1422651245855 3 3" xfId="16972"/>
    <cellStyle name="style1422651245855 3 3 2" xfId="37546"/>
    <cellStyle name="style1422651245855 3 4" xfId="12292"/>
    <cellStyle name="style1422651245855 3 4 2" xfId="32866"/>
    <cellStyle name="style1422651245855 3 5" xfId="22169"/>
    <cellStyle name="style1422651245855 3 6" xfId="6686"/>
    <cellStyle name="style1422651245855 3 7" xfId="27260"/>
    <cellStyle name="style1422651245855 3 8" xfId="42741"/>
    <cellStyle name="style1422651245855 4" xfId="1596"/>
    <cellStyle name="style1422651245855 4 2" xfId="16974"/>
    <cellStyle name="style1422651245855 4 2 2" xfId="37548"/>
    <cellStyle name="style1422651245855 4 3" xfId="13068"/>
    <cellStyle name="style1422651245855 4 3 2" xfId="33642"/>
    <cellStyle name="style1422651245855 4 4" xfId="22171"/>
    <cellStyle name="style1422651245855 4 5" xfId="6688"/>
    <cellStyle name="style1422651245855 4 6" xfId="27262"/>
    <cellStyle name="style1422651245855 4 7" xfId="42743"/>
    <cellStyle name="style1422651245855 5" xfId="15568"/>
    <cellStyle name="style1422651245855 5 2" xfId="36142"/>
    <cellStyle name="style1422651245855 6" xfId="10424"/>
    <cellStyle name="style1422651245855 6 2" xfId="30998"/>
    <cellStyle name="style1422651245855 7" xfId="22166"/>
    <cellStyle name="style1422651245855 8" xfId="5281"/>
    <cellStyle name="style1422651245855 9" xfId="25856"/>
    <cellStyle name="style1422651246060" xfId="1597"/>
    <cellStyle name="style1422651246060 10" xfId="42744"/>
    <cellStyle name="style1422651246060 2" xfId="1598"/>
    <cellStyle name="style1422651246060 2 2" xfId="1599"/>
    <cellStyle name="style1422651246060 2 2 2" xfId="16976"/>
    <cellStyle name="style1422651246060 2 2 2 2" xfId="37550"/>
    <cellStyle name="style1422651246060 2 2 3" xfId="14377"/>
    <cellStyle name="style1422651246060 2 2 3 2" xfId="34951"/>
    <cellStyle name="style1422651246060 2 2 4" xfId="22174"/>
    <cellStyle name="style1422651246060 2 2 5" xfId="6690"/>
    <cellStyle name="style1422651246060 2 2 6" xfId="27264"/>
    <cellStyle name="style1422651246060 2 2 7" xfId="42746"/>
    <cellStyle name="style1422651246060 2 3" xfId="16975"/>
    <cellStyle name="style1422651246060 2 3 2" xfId="37549"/>
    <cellStyle name="style1422651246060 2 4" xfId="11807"/>
    <cellStyle name="style1422651246060 2 4 2" xfId="32381"/>
    <cellStyle name="style1422651246060 2 5" xfId="22173"/>
    <cellStyle name="style1422651246060 2 6" xfId="6689"/>
    <cellStyle name="style1422651246060 2 7" xfId="27263"/>
    <cellStyle name="style1422651246060 2 8" xfId="42745"/>
    <cellStyle name="style1422651246060 3" xfId="1600"/>
    <cellStyle name="style1422651246060 3 2" xfId="1601"/>
    <cellStyle name="style1422651246060 3 2 2" xfId="16978"/>
    <cellStyle name="style1422651246060 3 2 2 2" xfId="37552"/>
    <cellStyle name="style1422651246060 3 2 3" xfId="14861"/>
    <cellStyle name="style1422651246060 3 2 3 2" xfId="35435"/>
    <cellStyle name="style1422651246060 3 2 4" xfId="22176"/>
    <cellStyle name="style1422651246060 3 2 5" xfId="6692"/>
    <cellStyle name="style1422651246060 3 2 6" xfId="27266"/>
    <cellStyle name="style1422651246060 3 2 7" xfId="42748"/>
    <cellStyle name="style1422651246060 3 3" xfId="16977"/>
    <cellStyle name="style1422651246060 3 3 2" xfId="37551"/>
    <cellStyle name="style1422651246060 3 4" xfId="12291"/>
    <cellStyle name="style1422651246060 3 4 2" xfId="32865"/>
    <cellStyle name="style1422651246060 3 5" xfId="22175"/>
    <cellStyle name="style1422651246060 3 6" xfId="6691"/>
    <cellStyle name="style1422651246060 3 7" xfId="27265"/>
    <cellStyle name="style1422651246060 3 8" xfId="42747"/>
    <cellStyle name="style1422651246060 4" xfId="1602"/>
    <cellStyle name="style1422651246060 4 2" xfId="16979"/>
    <cellStyle name="style1422651246060 4 2 2" xfId="37553"/>
    <cellStyle name="style1422651246060 4 3" xfId="13069"/>
    <cellStyle name="style1422651246060 4 3 2" xfId="33643"/>
    <cellStyle name="style1422651246060 4 4" xfId="22177"/>
    <cellStyle name="style1422651246060 4 5" xfId="6693"/>
    <cellStyle name="style1422651246060 4 6" xfId="27267"/>
    <cellStyle name="style1422651246060 4 7" xfId="42749"/>
    <cellStyle name="style1422651246060 5" xfId="15567"/>
    <cellStyle name="style1422651246060 5 2" xfId="36141"/>
    <cellStyle name="style1422651246060 6" xfId="10423"/>
    <cellStyle name="style1422651246060 6 2" xfId="30997"/>
    <cellStyle name="style1422651246060 7" xfId="22172"/>
    <cellStyle name="style1422651246060 8" xfId="5280"/>
    <cellStyle name="style1422651246060 9" xfId="25855"/>
    <cellStyle name="style1422651246088" xfId="1603"/>
    <cellStyle name="style1422651246088 10" xfId="42750"/>
    <cellStyle name="style1422651246088 2" xfId="1604"/>
    <cellStyle name="style1422651246088 2 2" xfId="1605"/>
    <cellStyle name="style1422651246088 2 2 2" xfId="16981"/>
    <cellStyle name="style1422651246088 2 2 2 2" xfId="37555"/>
    <cellStyle name="style1422651246088 2 2 3" xfId="14376"/>
    <cellStyle name="style1422651246088 2 2 3 2" xfId="34950"/>
    <cellStyle name="style1422651246088 2 2 4" xfId="22180"/>
    <cellStyle name="style1422651246088 2 2 5" xfId="6695"/>
    <cellStyle name="style1422651246088 2 2 6" xfId="27269"/>
    <cellStyle name="style1422651246088 2 2 7" xfId="42752"/>
    <cellStyle name="style1422651246088 2 3" xfId="16980"/>
    <cellStyle name="style1422651246088 2 3 2" xfId="37554"/>
    <cellStyle name="style1422651246088 2 4" xfId="11806"/>
    <cellStyle name="style1422651246088 2 4 2" xfId="32380"/>
    <cellStyle name="style1422651246088 2 5" xfId="22179"/>
    <cellStyle name="style1422651246088 2 6" xfId="6694"/>
    <cellStyle name="style1422651246088 2 7" xfId="27268"/>
    <cellStyle name="style1422651246088 2 8" xfId="42751"/>
    <cellStyle name="style1422651246088 3" xfId="1606"/>
    <cellStyle name="style1422651246088 3 2" xfId="1607"/>
    <cellStyle name="style1422651246088 3 2 2" xfId="16983"/>
    <cellStyle name="style1422651246088 3 2 2 2" xfId="37557"/>
    <cellStyle name="style1422651246088 3 2 3" xfId="14860"/>
    <cellStyle name="style1422651246088 3 2 3 2" xfId="35434"/>
    <cellStyle name="style1422651246088 3 2 4" xfId="22182"/>
    <cellStyle name="style1422651246088 3 2 5" xfId="6697"/>
    <cellStyle name="style1422651246088 3 2 6" xfId="27271"/>
    <cellStyle name="style1422651246088 3 2 7" xfId="42754"/>
    <cellStyle name="style1422651246088 3 3" xfId="16982"/>
    <cellStyle name="style1422651246088 3 3 2" xfId="37556"/>
    <cellStyle name="style1422651246088 3 4" xfId="12290"/>
    <cellStyle name="style1422651246088 3 4 2" xfId="32864"/>
    <cellStyle name="style1422651246088 3 5" xfId="22181"/>
    <cellStyle name="style1422651246088 3 6" xfId="6696"/>
    <cellStyle name="style1422651246088 3 7" xfId="27270"/>
    <cellStyle name="style1422651246088 3 8" xfId="42753"/>
    <cellStyle name="style1422651246088 4" xfId="1608"/>
    <cellStyle name="style1422651246088 4 2" xfId="16984"/>
    <cellStyle name="style1422651246088 4 2 2" xfId="37558"/>
    <cellStyle name="style1422651246088 4 3" xfId="13070"/>
    <cellStyle name="style1422651246088 4 3 2" xfId="33644"/>
    <cellStyle name="style1422651246088 4 4" xfId="22183"/>
    <cellStyle name="style1422651246088 4 5" xfId="6698"/>
    <cellStyle name="style1422651246088 4 6" xfId="27272"/>
    <cellStyle name="style1422651246088 4 7" xfId="42755"/>
    <cellStyle name="style1422651246088 5" xfId="15566"/>
    <cellStyle name="style1422651246088 5 2" xfId="36140"/>
    <cellStyle name="style1422651246088 6" xfId="10422"/>
    <cellStyle name="style1422651246088 6 2" xfId="30996"/>
    <cellStyle name="style1422651246088 7" xfId="22178"/>
    <cellStyle name="style1422651246088 8" xfId="5279"/>
    <cellStyle name="style1422651246088 9" xfId="25854"/>
    <cellStyle name="style1422651246118" xfId="1609"/>
    <cellStyle name="style1422651246118 10" xfId="42756"/>
    <cellStyle name="style1422651246118 2" xfId="1610"/>
    <cellStyle name="style1422651246118 2 2" xfId="1611"/>
    <cellStyle name="style1422651246118 2 2 2" xfId="16986"/>
    <cellStyle name="style1422651246118 2 2 2 2" xfId="37560"/>
    <cellStyle name="style1422651246118 2 2 3" xfId="14375"/>
    <cellStyle name="style1422651246118 2 2 3 2" xfId="34949"/>
    <cellStyle name="style1422651246118 2 2 4" xfId="22186"/>
    <cellStyle name="style1422651246118 2 2 5" xfId="6700"/>
    <cellStyle name="style1422651246118 2 2 6" xfId="27274"/>
    <cellStyle name="style1422651246118 2 2 7" xfId="42758"/>
    <cellStyle name="style1422651246118 2 3" xfId="16985"/>
    <cellStyle name="style1422651246118 2 3 2" xfId="37559"/>
    <cellStyle name="style1422651246118 2 4" xfId="11805"/>
    <cellStyle name="style1422651246118 2 4 2" xfId="32379"/>
    <cellStyle name="style1422651246118 2 5" xfId="22185"/>
    <cellStyle name="style1422651246118 2 6" xfId="6699"/>
    <cellStyle name="style1422651246118 2 7" xfId="27273"/>
    <cellStyle name="style1422651246118 2 8" xfId="42757"/>
    <cellStyle name="style1422651246118 3" xfId="1612"/>
    <cellStyle name="style1422651246118 3 2" xfId="1613"/>
    <cellStyle name="style1422651246118 3 2 2" xfId="16988"/>
    <cellStyle name="style1422651246118 3 2 2 2" xfId="37562"/>
    <cellStyle name="style1422651246118 3 2 3" xfId="14859"/>
    <cellStyle name="style1422651246118 3 2 3 2" xfId="35433"/>
    <cellStyle name="style1422651246118 3 2 4" xfId="22188"/>
    <cellStyle name="style1422651246118 3 2 5" xfId="6702"/>
    <cellStyle name="style1422651246118 3 2 6" xfId="27276"/>
    <cellStyle name="style1422651246118 3 2 7" xfId="42760"/>
    <cellStyle name="style1422651246118 3 3" xfId="16987"/>
    <cellStyle name="style1422651246118 3 3 2" xfId="37561"/>
    <cellStyle name="style1422651246118 3 4" xfId="12289"/>
    <cellStyle name="style1422651246118 3 4 2" xfId="32863"/>
    <cellStyle name="style1422651246118 3 5" xfId="22187"/>
    <cellStyle name="style1422651246118 3 6" xfId="6701"/>
    <cellStyle name="style1422651246118 3 7" xfId="27275"/>
    <cellStyle name="style1422651246118 3 8" xfId="42759"/>
    <cellStyle name="style1422651246118 4" xfId="1614"/>
    <cellStyle name="style1422651246118 4 2" xfId="16989"/>
    <cellStyle name="style1422651246118 4 2 2" xfId="37563"/>
    <cellStyle name="style1422651246118 4 3" xfId="13071"/>
    <cellStyle name="style1422651246118 4 3 2" xfId="33645"/>
    <cellStyle name="style1422651246118 4 4" xfId="22189"/>
    <cellStyle name="style1422651246118 4 5" xfId="6703"/>
    <cellStyle name="style1422651246118 4 6" xfId="27277"/>
    <cellStyle name="style1422651246118 4 7" xfId="42761"/>
    <cellStyle name="style1422651246118 5" xfId="15565"/>
    <cellStyle name="style1422651246118 5 2" xfId="36139"/>
    <cellStyle name="style1422651246118 6" xfId="10421"/>
    <cellStyle name="style1422651246118 6 2" xfId="30995"/>
    <cellStyle name="style1422651246118 7" xfId="22184"/>
    <cellStyle name="style1422651246118 8" xfId="5278"/>
    <cellStyle name="style1422651246118 9" xfId="25853"/>
    <cellStyle name="style1422651246363" xfId="1615"/>
    <cellStyle name="style1422651246363 10" xfId="42762"/>
    <cellStyle name="style1422651246363 2" xfId="1616"/>
    <cellStyle name="style1422651246363 2 2" xfId="1617"/>
    <cellStyle name="style1422651246363 2 2 2" xfId="16991"/>
    <cellStyle name="style1422651246363 2 2 2 2" xfId="37565"/>
    <cellStyle name="style1422651246363 2 2 3" xfId="14374"/>
    <cellStyle name="style1422651246363 2 2 3 2" xfId="34948"/>
    <cellStyle name="style1422651246363 2 2 4" xfId="22192"/>
    <cellStyle name="style1422651246363 2 2 5" xfId="6705"/>
    <cellStyle name="style1422651246363 2 2 6" xfId="27279"/>
    <cellStyle name="style1422651246363 2 2 7" xfId="42764"/>
    <cellStyle name="style1422651246363 2 3" xfId="16990"/>
    <cellStyle name="style1422651246363 2 3 2" xfId="37564"/>
    <cellStyle name="style1422651246363 2 4" xfId="11804"/>
    <cellStyle name="style1422651246363 2 4 2" xfId="32378"/>
    <cellStyle name="style1422651246363 2 5" xfId="22191"/>
    <cellStyle name="style1422651246363 2 6" xfId="6704"/>
    <cellStyle name="style1422651246363 2 7" xfId="27278"/>
    <cellStyle name="style1422651246363 2 8" xfId="42763"/>
    <cellStyle name="style1422651246363 3" xfId="1618"/>
    <cellStyle name="style1422651246363 3 2" xfId="1619"/>
    <cellStyle name="style1422651246363 3 2 2" xfId="16993"/>
    <cellStyle name="style1422651246363 3 2 2 2" xfId="37567"/>
    <cellStyle name="style1422651246363 3 2 3" xfId="14858"/>
    <cellStyle name="style1422651246363 3 2 3 2" xfId="35432"/>
    <cellStyle name="style1422651246363 3 2 4" xfId="22194"/>
    <cellStyle name="style1422651246363 3 2 5" xfId="6707"/>
    <cellStyle name="style1422651246363 3 2 6" xfId="27281"/>
    <cellStyle name="style1422651246363 3 2 7" xfId="42766"/>
    <cellStyle name="style1422651246363 3 3" xfId="16992"/>
    <cellStyle name="style1422651246363 3 3 2" xfId="37566"/>
    <cellStyle name="style1422651246363 3 4" xfId="12288"/>
    <cellStyle name="style1422651246363 3 4 2" xfId="32862"/>
    <cellStyle name="style1422651246363 3 5" xfId="22193"/>
    <cellStyle name="style1422651246363 3 6" xfId="6706"/>
    <cellStyle name="style1422651246363 3 7" xfId="27280"/>
    <cellStyle name="style1422651246363 3 8" xfId="42765"/>
    <cellStyle name="style1422651246363 4" xfId="1620"/>
    <cellStyle name="style1422651246363 4 2" xfId="16994"/>
    <cellStyle name="style1422651246363 4 2 2" xfId="37568"/>
    <cellStyle name="style1422651246363 4 3" xfId="13072"/>
    <cellStyle name="style1422651246363 4 3 2" xfId="33646"/>
    <cellStyle name="style1422651246363 4 4" xfId="22195"/>
    <cellStyle name="style1422651246363 4 5" xfId="6708"/>
    <cellStyle name="style1422651246363 4 6" xfId="27282"/>
    <cellStyle name="style1422651246363 4 7" xfId="42767"/>
    <cellStyle name="style1422651246363 5" xfId="15564"/>
    <cellStyle name="style1422651246363 5 2" xfId="36138"/>
    <cellStyle name="style1422651246363 6" xfId="10420"/>
    <cellStyle name="style1422651246363 6 2" xfId="30994"/>
    <cellStyle name="style1422651246363 7" xfId="22190"/>
    <cellStyle name="style1422651246363 8" xfId="5277"/>
    <cellStyle name="style1422651246363 9" xfId="25852"/>
    <cellStyle name="style1422651246392" xfId="1621"/>
    <cellStyle name="style1422651246392 10" xfId="42768"/>
    <cellStyle name="style1422651246392 2" xfId="1622"/>
    <cellStyle name="style1422651246392 2 2" xfId="1623"/>
    <cellStyle name="style1422651246392 2 2 2" xfId="16996"/>
    <cellStyle name="style1422651246392 2 2 2 2" xfId="37570"/>
    <cellStyle name="style1422651246392 2 2 3" xfId="14373"/>
    <cellStyle name="style1422651246392 2 2 3 2" xfId="34947"/>
    <cellStyle name="style1422651246392 2 2 4" xfId="22198"/>
    <cellStyle name="style1422651246392 2 2 5" xfId="6710"/>
    <cellStyle name="style1422651246392 2 2 6" xfId="27284"/>
    <cellStyle name="style1422651246392 2 2 7" xfId="42770"/>
    <cellStyle name="style1422651246392 2 3" xfId="16995"/>
    <cellStyle name="style1422651246392 2 3 2" xfId="37569"/>
    <cellStyle name="style1422651246392 2 4" xfId="11803"/>
    <cellStyle name="style1422651246392 2 4 2" xfId="32377"/>
    <cellStyle name="style1422651246392 2 5" xfId="22197"/>
    <cellStyle name="style1422651246392 2 6" xfId="6709"/>
    <cellStyle name="style1422651246392 2 7" xfId="27283"/>
    <cellStyle name="style1422651246392 2 8" xfId="42769"/>
    <cellStyle name="style1422651246392 3" xfId="1624"/>
    <cellStyle name="style1422651246392 3 2" xfId="1625"/>
    <cellStyle name="style1422651246392 3 2 2" xfId="16998"/>
    <cellStyle name="style1422651246392 3 2 2 2" xfId="37572"/>
    <cellStyle name="style1422651246392 3 2 3" xfId="14857"/>
    <cellStyle name="style1422651246392 3 2 3 2" xfId="35431"/>
    <cellStyle name="style1422651246392 3 2 4" xfId="22200"/>
    <cellStyle name="style1422651246392 3 2 5" xfId="6712"/>
    <cellStyle name="style1422651246392 3 2 6" xfId="27286"/>
    <cellStyle name="style1422651246392 3 2 7" xfId="42772"/>
    <cellStyle name="style1422651246392 3 3" xfId="16997"/>
    <cellStyle name="style1422651246392 3 3 2" xfId="37571"/>
    <cellStyle name="style1422651246392 3 4" xfId="12287"/>
    <cellStyle name="style1422651246392 3 4 2" xfId="32861"/>
    <cellStyle name="style1422651246392 3 5" xfId="22199"/>
    <cellStyle name="style1422651246392 3 6" xfId="6711"/>
    <cellStyle name="style1422651246392 3 7" xfId="27285"/>
    <cellStyle name="style1422651246392 3 8" xfId="42771"/>
    <cellStyle name="style1422651246392 4" xfId="1626"/>
    <cellStyle name="style1422651246392 4 2" xfId="16999"/>
    <cellStyle name="style1422651246392 4 2 2" xfId="37573"/>
    <cellStyle name="style1422651246392 4 3" xfId="13073"/>
    <cellStyle name="style1422651246392 4 3 2" xfId="33647"/>
    <cellStyle name="style1422651246392 4 4" xfId="22201"/>
    <cellStyle name="style1422651246392 4 5" xfId="6713"/>
    <cellStyle name="style1422651246392 4 6" xfId="27287"/>
    <cellStyle name="style1422651246392 4 7" xfId="42773"/>
    <cellStyle name="style1422651246392 5" xfId="15563"/>
    <cellStyle name="style1422651246392 5 2" xfId="36137"/>
    <cellStyle name="style1422651246392 6" xfId="10419"/>
    <cellStyle name="style1422651246392 6 2" xfId="30993"/>
    <cellStyle name="style1422651246392 7" xfId="22196"/>
    <cellStyle name="style1422651246392 8" xfId="5276"/>
    <cellStyle name="style1422651246392 9" xfId="25851"/>
    <cellStyle name="style1422651246691" xfId="1627"/>
    <cellStyle name="style1422651246691 10" xfId="42774"/>
    <cellStyle name="style1422651246691 2" xfId="1628"/>
    <cellStyle name="style1422651246691 2 2" xfId="1629"/>
    <cellStyle name="style1422651246691 2 2 2" xfId="17001"/>
    <cellStyle name="style1422651246691 2 2 2 2" xfId="37575"/>
    <cellStyle name="style1422651246691 2 2 3" xfId="14372"/>
    <cellStyle name="style1422651246691 2 2 3 2" xfId="34946"/>
    <cellStyle name="style1422651246691 2 2 4" xfId="22204"/>
    <cellStyle name="style1422651246691 2 2 5" xfId="6715"/>
    <cellStyle name="style1422651246691 2 2 6" xfId="27289"/>
    <cellStyle name="style1422651246691 2 2 7" xfId="42776"/>
    <cellStyle name="style1422651246691 2 3" xfId="17000"/>
    <cellStyle name="style1422651246691 2 3 2" xfId="37574"/>
    <cellStyle name="style1422651246691 2 4" xfId="11802"/>
    <cellStyle name="style1422651246691 2 4 2" xfId="32376"/>
    <cellStyle name="style1422651246691 2 5" xfId="22203"/>
    <cellStyle name="style1422651246691 2 6" xfId="6714"/>
    <cellStyle name="style1422651246691 2 7" xfId="27288"/>
    <cellStyle name="style1422651246691 2 8" xfId="42775"/>
    <cellStyle name="style1422651246691 3" xfId="1630"/>
    <cellStyle name="style1422651246691 3 2" xfId="1631"/>
    <cellStyle name="style1422651246691 3 2 2" xfId="17003"/>
    <cellStyle name="style1422651246691 3 2 2 2" xfId="37577"/>
    <cellStyle name="style1422651246691 3 2 3" xfId="14856"/>
    <cellStyle name="style1422651246691 3 2 3 2" xfId="35430"/>
    <cellStyle name="style1422651246691 3 2 4" xfId="22206"/>
    <cellStyle name="style1422651246691 3 2 5" xfId="6717"/>
    <cellStyle name="style1422651246691 3 2 6" xfId="27291"/>
    <cellStyle name="style1422651246691 3 2 7" xfId="42778"/>
    <cellStyle name="style1422651246691 3 3" xfId="17002"/>
    <cellStyle name="style1422651246691 3 3 2" xfId="37576"/>
    <cellStyle name="style1422651246691 3 4" xfId="12286"/>
    <cellStyle name="style1422651246691 3 4 2" xfId="32860"/>
    <cellStyle name="style1422651246691 3 5" xfId="22205"/>
    <cellStyle name="style1422651246691 3 6" xfId="6716"/>
    <cellStyle name="style1422651246691 3 7" xfId="27290"/>
    <cellStyle name="style1422651246691 3 8" xfId="42777"/>
    <cellStyle name="style1422651246691 4" xfId="1632"/>
    <cellStyle name="style1422651246691 4 2" xfId="17004"/>
    <cellStyle name="style1422651246691 4 2 2" xfId="37578"/>
    <cellStyle name="style1422651246691 4 3" xfId="13074"/>
    <cellStyle name="style1422651246691 4 3 2" xfId="33648"/>
    <cellStyle name="style1422651246691 4 4" xfId="22207"/>
    <cellStyle name="style1422651246691 4 5" xfId="6718"/>
    <cellStyle name="style1422651246691 4 6" xfId="27292"/>
    <cellStyle name="style1422651246691 4 7" xfId="42779"/>
    <cellStyle name="style1422651246691 5" xfId="15562"/>
    <cellStyle name="style1422651246691 5 2" xfId="36136"/>
    <cellStyle name="style1422651246691 6" xfId="10418"/>
    <cellStyle name="style1422651246691 6 2" xfId="30992"/>
    <cellStyle name="style1422651246691 7" xfId="22202"/>
    <cellStyle name="style1422651246691 8" xfId="5275"/>
    <cellStyle name="style1422651246691 9" xfId="25850"/>
    <cellStyle name="style1422651246730" xfId="1633"/>
    <cellStyle name="style1422651246730 10" xfId="42780"/>
    <cellStyle name="style1422651246730 2" xfId="1634"/>
    <cellStyle name="style1422651246730 2 2" xfId="1635"/>
    <cellStyle name="style1422651246730 2 2 2" xfId="17006"/>
    <cellStyle name="style1422651246730 2 2 2 2" xfId="37580"/>
    <cellStyle name="style1422651246730 2 2 3" xfId="14371"/>
    <cellStyle name="style1422651246730 2 2 3 2" xfId="34945"/>
    <cellStyle name="style1422651246730 2 2 4" xfId="22210"/>
    <cellStyle name="style1422651246730 2 2 5" xfId="6720"/>
    <cellStyle name="style1422651246730 2 2 6" xfId="27294"/>
    <cellStyle name="style1422651246730 2 2 7" xfId="42782"/>
    <cellStyle name="style1422651246730 2 3" xfId="17005"/>
    <cellStyle name="style1422651246730 2 3 2" xfId="37579"/>
    <cellStyle name="style1422651246730 2 4" xfId="11801"/>
    <cellStyle name="style1422651246730 2 4 2" xfId="32375"/>
    <cellStyle name="style1422651246730 2 5" xfId="22209"/>
    <cellStyle name="style1422651246730 2 6" xfId="6719"/>
    <cellStyle name="style1422651246730 2 7" xfId="27293"/>
    <cellStyle name="style1422651246730 2 8" xfId="42781"/>
    <cellStyle name="style1422651246730 3" xfId="1636"/>
    <cellStyle name="style1422651246730 3 2" xfId="1637"/>
    <cellStyle name="style1422651246730 3 2 2" xfId="17008"/>
    <cellStyle name="style1422651246730 3 2 2 2" xfId="37582"/>
    <cellStyle name="style1422651246730 3 2 3" xfId="14855"/>
    <cellStyle name="style1422651246730 3 2 3 2" xfId="35429"/>
    <cellStyle name="style1422651246730 3 2 4" xfId="22212"/>
    <cellStyle name="style1422651246730 3 2 5" xfId="6722"/>
    <cellStyle name="style1422651246730 3 2 6" xfId="27296"/>
    <cellStyle name="style1422651246730 3 2 7" xfId="42784"/>
    <cellStyle name="style1422651246730 3 3" xfId="17007"/>
    <cellStyle name="style1422651246730 3 3 2" xfId="37581"/>
    <cellStyle name="style1422651246730 3 4" xfId="12285"/>
    <cellStyle name="style1422651246730 3 4 2" xfId="32859"/>
    <cellStyle name="style1422651246730 3 5" xfId="22211"/>
    <cellStyle name="style1422651246730 3 6" xfId="6721"/>
    <cellStyle name="style1422651246730 3 7" xfId="27295"/>
    <cellStyle name="style1422651246730 3 8" xfId="42783"/>
    <cellStyle name="style1422651246730 4" xfId="1638"/>
    <cellStyle name="style1422651246730 4 2" xfId="17009"/>
    <cellStyle name="style1422651246730 4 2 2" xfId="37583"/>
    <cellStyle name="style1422651246730 4 3" xfId="13075"/>
    <cellStyle name="style1422651246730 4 3 2" xfId="33649"/>
    <cellStyle name="style1422651246730 4 4" xfId="22213"/>
    <cellStyle name="style1422651246730 4 5" xfId="6723"/>
    <cellStyle name="style1422651246730 4 6" xfId="27297"/>
    <cellStyle name="style1422651246730 4 7" xfId="42785"/>
    <cellStyle name="style1422651246730 5" xfId="15561"/>
    <cellStyle name="style1422651246730 5 2" xfId="36135"/>
    <cellStyle name="style1422651246730 6" xfId="10417"/>
    <cellStyle name="style1422651246730 6 2" xfId="30991"/>
    <cellStyle name="style1422651246730 7" xfId="22208"/>
    <cellStyle name="style1422651246730 8" xfId="5274"/>
    <cellStyle name="style1422651246730 9" xfId="25849"/>
    <cellStyle name="style1422651246761" xfId="1639"/>
    <cellStyle name="style1422651246761 10" xfId="42786"/>
    <cellStyle name="style1422651246761 2" xfId="1640"/>
    <cellStyle name="style1422651246761 2 2" xfId="1641"/>
    <cellStyle name="style1422651246761 2 2 2" xfId="17011"/>
    <cellStyle name="style1422651246761 2 2 2 2" xfId="37585"/>
    <cellStyle name="style1422651246761 2 2 3" xfId="14370"/>
    <cellStyle name="style1422651246761 2 2 3 2" xfId="34944"/>
    <cellStyle name="style1422651246761 2 2 4" xfId="22216"/>
    <cellStyle name="style1422651246761 2 2 5" xfId="6725"/>
    <cellStyle name="style1422651246761 2 2 6" xfId="27299"/>
    <cellStyle name="style1422651246761 2 2 7" xfId="42788"/>
    <cellStyle name="style1422651246761 2 3" xfId="17010"/>
    <cellStyle name="style1422651246761 2 3 2" xfId="37584"/>
    <cellStyle name="style1422651246761 2 4" xfId="11800"/>
    <cellStyle name="style1422651246761 2 4 2" xfId="32374"/>
    <cellStyle name="style1422651246761 2 5" xfId="22215"/>
    <cellStyle name="style1422651246761 2 6" xfId="6724"/>
    <cellStyle name="style1422651246761 2 7" xfId="27298"/>
    <cellStyle name="style1422651246761 2 8" xfId="42787"/>
    <cellStyle name="style1422651246761 3" xfId="1642"/>
    <cellStyle name="style1422651246761 3 2" xfId="1643"/>
    <cellStyle name="style1422651246761 3 2 2" xfId="17013"/>
    <cellStyle name="style1422651246761 3 2 2 2" xfId="37587"/>
    <cellStyle name="style1422651246761 3 2 3" xfId="14854"/>
    <cellStyle name="style1422651246761 3 2 3 2" xfId="35428"/>
    <cellStyle name="style1422651246761 3 2 4" xfId="22218"/>
    <cellStyle name="style1422651246761 3 2 5" xfId="6727"/>
    <cellStyle name="style1422651246761 3 2 6" xfId="27301"/>
    <cellStyle name="style1422651246761 3 2 7" xfId="42790"/>
    <cellStyle name="style1422651246761 3 3" xfId="17012"/>
    <cellStyle name="style1422651246761 3 3 2" xfId="37586"/>
    <cellStyle name="style1422651246761 3 4" xfId="12284"/>
    <cellStyle name="style1422651246761 3 4 2" xfId="32858"/>
    <cellStyle name="style1422651246761 3 5" xfId="22217"/>
    <cellStyle name="style1422651246761 3 6" xfId="6726"/>
    <cellStyle name="style1422651246761 3 7" xfId="27300"/>
    <cellStyle name="style1422651246761 3 8" xfId="42789"/>
    <cellStyle name="style1422651246761 4" xfId="1644"/>
    <cellStyle name="style1422651246761 4 2" xfId="17014"/>
    <cellStyle name="style1422651246761 4 2 2" xfId="37588"/>
    <cellStyle name="style1422651246761 4 3" xfId="13076"/>
    <cellStyle name="style1422651246761 4 3 2" xfId="33650"/>
    <cellStyle name="style1422651246761 4 4" xfId="22219"/>
    <cellStyle name="style1422651246761 4 5" xfId="6728"/>
    <cellStyle name="style1422651246761 4 6" xfId="27302"/>
    <cellStyle name="style1422651246761 4 7" xfId="42791"/>
    <cellStyle name="style1422651246761 5" xfId="15560"/>
    <cellStyle name="style1422651246761 5 2" xfId="36134"/>
    <cellStyle name="style1422651246761 6" xfId="10416"/>
    <cellStyle name="style1422651246761 6 2" xfId="30990"/>
    <cellStyle name="style1422651246761 7" xfId="22214"/>
    <cellStyle name="style1422651246761 8" xfId="5273"/>
    <cellStyle name="style1422651246761 9" xfId="25848"/>
    <cellStyle name="style1422651246790" xfId="1645"/>
    <cellStyle name="style1422651246790 10" xfId="42792"/>
    <cellStyle name="style1422651246790 2" xfId="1646"/>
    <cellStyle name="style1422651246790 2 2" xfId="1647"/>
    <cellStyle name="style1422651246790 2 2 2" xfId="17016"/>
    <cellStyle name="style1422651246790 2 2 2 2" xfId="37590"/>
    <cellStyle name="style1422651246790 2 2 3" xfId="14369"/>
    <cellStyle name="style1422651246790 2 2 3 2" xfId="34943"/>
    <cellStyle name="style1422651246790 2 2 4" xfId="22222"/>
    <cellStyle name="style1422651246790 2 2 5" xfId="6730"/>
    <cellStyle name="style1422651246790 2 2 6" xfId="27304"/>
    <cellStyle name="style1422651246790 2 2 7" xfId="42794"/>
    <cellStyle name="style1422651246790 2 3" xfId="17015"/>
    <cellStyle name="style1422651246790 2 3 2" xfId="37589"/>
    <cellStyle name="style1422651246790 2 4" xfId="11799"/>
    <cellStyle name="style1422651246790 2 4 2" xfId="32373"/>
    <cellStyle name="style1422651246790 2 5" xfId="22221"/>
    <cellStyle name="style1422651246790 2 6" xfId="6729"/>
    <cellStyle name="style1422651246790 2 7" xfId="27303"/>
    <cellStyle name="style1422651246790 2 8" xfId="42793"/>
    <cellStyle name="style1422651246790 3" xfId="1648"/>
    <cellStyle name="style1422651246790 3 2" xfId="1649"/>
    <cellStyle name="style1422651246790 3 2 2" xfId="17018"/>
    <cellStyle name="style1422651246790 3 2 2 2" xfId="37592"/>
    <cellStyle name="style1422651246790 3 2 3" xfId="14853"/>
    <cellStyle name="style1422651246790 3 2 3 2" xfId="35427"/>
    <cellStyle name="style1422651246790 3 2 4" xfId="22224"/>
    <cellStyle name="style1422651246790 3 2 5" xfId="6732"/>
    <cellStyle name="style1422651246790 3 2 6" xfId="27306"/>
    <cellStyle name="style1422651246790 3 2 7" xfId="42796"/>
    <cellStyle name="style1422651246790 3 3" xfId="17017"/>
    <cellStyle name="style1422651246790 3 3 2" xfId="37591"/>
    <cellStyle name="style1422651246790 3 4" xfId="12283"/>
    <cellStyle name="style1422651246790 3 4 2" xfId="32857"/>
    <cellStyle name="style1422651246790 3 5" xfId="22223"/>
    <cellStyle name="style1422651246790 3 6" xfId="6731"/>
    <cellStyle name="style1422651246790 3 7" xfId="27305"/>
    <cellStyle name="style1422651246790 3 8" xfId="42795"/>
    <cellStyle name="style1422651246790 4" xfId="1650"/>
    <cellStyle name="style1422651246790 4 2" xfId="17019"/>
    <cellStyle name="style1422651246790 4 2 2" xfId="37593"/>
    <cellStyle name="style1422651246790 4 3" xfId="13077"/>
    <cellStyle name="style1422651246790 4 3 2" xfId="33651"/>
    <cellStyle name="style1422651246790 4 4" xfId="22225"/>
    <cellStyle name="style1422651246790 4 5" xfId="6733"/>
    <cellStyle name="style1422651246790 4 6" xfId="27307"/>
    <cellStyle name="style1422651246790 4 7" xfId="42797"/>
    <cellStyle name="style1422651246790 5" xfId="15559"/>
    <cellStyle name="style1422651246790 5 2" xfId="36133"/>
    <cellStyle name="style1422651246790 6" xfId="10415"/>
    <cellStyle name="style1422651246790 6 2" xfId="30989"/>
    <cellStyle name="style1422651246790 7" xfId="22220"/>
    <cellStyle name="style1422651246790 8" xfId="5272"/>
    <cellStyle name="style1422651246790 9" xfId="25847"/>
    <cellStyle name="style1422651247316" xfId="1651"/>
    <cellStyle name="style1422651247316 10" xfId="42798"/>
    <cellStyle name="style1422651247316 2" xfId="1652"/>
    <cellStyle name="style1422651247316 2 2" xfId="1653"/>
    <cellStyle name="style1422651247316 2 2 2" xfId="17021"/>
    <cellStyle name="style1422651247316 2 2 2 2" xfId="37595"/>
    <cellStyle name="style1422651247316 2 2 3" xfId="14368"/>
    <cellStyle name="style1422651247316 2 2 3 2" xfId="34942"/>
    <cellStyle name="style1422651247316 2 2 4" xfId="22228"/>
    <cellStyle name="style1422651247316 2 2 5" xfId="6735"/>
    <cellStyle name="style1422651247316 2 2 6" xfId="27309"/>
    <cellStyle name="style1422651247316 2 2 7" xfId="42800"/>
    <cellStyle name="style1422651247316 2 3" xfId="17020"/>
    <cellStyle name="style1422651247316 2 3 2" xfId="37594"/>
    <cellStyle name="style1422651247316 2 4" xfId="11798"/>
    <cellStyle name="style1422651247316 2 4 2" xfId="32372"/>
    <cellStyle name="style1422651247316 2 5" xfId="22227"/>
    <cellStyle name="style1422651247316 2 6" xfId="6734"/>
    <cellStyle name="style1422651247316 2 7" xfId="27308"/>
    <cellStyle name="style1422651247316 2 8" xfId="42799"/>
    <cellStyle name="style1422651247316 3" xfId="1654"/>
    <cellStyle name="style1422651247316 3 2" xfId="1655"/>
    <cellStyle name="style1422651247316 3 2 2" xfId="17023"/>
    <cellStyle name="style1422651247316 3 2 2 2" xfId="37597"/>
    <cellStyle name="style1422651247316 3 2 3" xfId="14852"/>
    <cellStyle name="style1422651247316 3 2 3 2" xfId="35426"/>
    <cellStyle name="style1422651247316 3 2 4" xfId="22230"/>
    <cellStyle name="style1422651247316 3 2 5" xfId="6737"/>
    <cellStyle name="style1422651247316 3 2 6" xfId="27311"/>
    <cellStyle name="style1422651247316 3 2 7" xfId="42802"/>
    <cellStyle name="style1422651247316 3 3" xfId="17022"/>
    <cellStyle name="style1422651247316 3 3 2" xfId="37596"/>
    <cellStyle name="style1422651247316 3 4" xfId="12282"/>
    <cellStyle name="style1422651247316 3 4 2" xfId="32856"/>
    <cellStyle name="style1422651247316 3 5" xfId="22229"/>
    <cellStyle name="style1422651247316 3 6" xfId="6736"/>
    <cellStyle name="style1422651247316 3 7" xfId="27310"/>
    <cellStyle name="style1422651247316 3 8" xfId="42801"/>
    <cellStyle name="style1422651247316 4" xfId="1656"/>
    <cellStyle name="style1422651247316 4 2" xfId="17024"/>
    <cellStyle name="style1422651247316 4 2 2" xfId="37598"/>
    <cellStyle name="style1422651247316 4 3" xfId="13078"/>
    <cellStyle name="style1422651247316 4 3 2" xfId="33652"/>
    <cellStyle name="style1422651247316 4 4" xfId="22231"/>
    <cellStyle name="style1422651247316 4 5" xfId="6738"/>
    <cellStyle name="style1422651247316 4 6" xfId="27312"/>
    <cellStyle name="style1422651247316 4 7" xfId="42803"/>
    <cellStyle name="style1422651247316 5" xfId="15558"/>
    <cellStyle name="style1422651247316 5 2" xfId="36132"/>
    <cellStyle name="style1422651247316 6" xfId="10414"/>
    <cellStyle name="style1422651247316 6 2" xfId="30988"/>
    <cellStyle name="style1422651247316 7" xfId="22226"/>
    <cellStyle name="style1422651247316 8" xfId="5271"/>
    <cellStyle name="style1422651247316 9" xfId="25846"/>
    <cellStyle name="style1422651247541" xfId="1657"/>
    <cellStyle name="style1422651247541 10" xfId="42804"/>
    <cellStyle name="style1422651247541 2" xfId="1658"/>
    <cellStyle name="style1422651247541 2 2" xfId="1659"/>
    <cellStyle name="style1422651247541 2 2 2" xfId="17026"/>
    <cellStyle name="style1422651247541 2 2 2 2" xfId="37600"/>
    <cellStyle name="style1422651247541 2 2 3" xfId="14367"/>
    <cellStyle name="style1422651247541 2 2 3 2" xfId="34941"/>
    <cellStyle name="style1422651247541 2 2 4" xfId="22234"/>
    <cellStyle name="style1422651247541 2 2 5" xfId="6740"/>
    <cellStyle name="style1422651247541 2 2 6" xfId="27314"/>
    <cellStyle name="style1422651247541 2 2 7" xfId="42806"/>
    <cellStyle name="style1422651247541 2 3" xfId="17025"/>
    <cellStyle name="style1422651247541 2 3 2" xfId="37599"/>
    <cellStyle name="style1422651247541 2 4" xfId="11797"/>
    <cellStyle name="style1422651247541 2 4 2" xfId="32371"/>
    <cellStyle name="style1422651247541 2 5" xfId="22233"/>
    <cellStyle name="style1422651247541 2 6" xfId="6739"/>
    <cellStyle name="style1422651247541 2 7" xfId="27313"/>
    <cellStyle name="style1422651247541 2 8" xfId="42805"/>
    <cellStyle name="style1422651247541 3" xfId="1660"/>
    <cellStyle name="style1422651247541 3 2" xfId="1661"/>
    <cellStyle name="style1422651247541 3 2 2" xfId="17028"/>
    <cellStyle name="style1422651247541 3 2 2 2" xfId="37602"/>
    <cellStyle name="style1422651247541 3 2 3" xfId="14851"/>
    <cellStyle name="style1422651247541 3 2 3 2" xfId="35425"/>
    <cellStyle name="style1422651247541 3 2 4" xfId="22236"/>
    <cellStyle name="style1422651247541 3 2 5" xfId="6742"/>
    <cellStyle name="style1422651247541 3 2 6" xfId="27316"/>
    <cellStyle name="style1422651247541 3 2 7" xfId="42808"/>
    <cellStyle name="style1422651247541 3 3" xfId="17027"/>
    <cellStyle name="style1422651247541 3 3 2" xfId="37601"/>
    <cellStyle name="style1422651247541 3 4" xfId="12281"/>
    <cellStyle name="style1422651247541 3 4 2" xfId="32855"/>
    <cellStyle name="style1422651247541 3 5" xfId="22235"/>
    <cellStyle name="style1422651247541 3 6" xfId="6741"/>
    <cellStyle name="style1422651247541 3 7" xfId="27315"/>
    <cellStyle name="style1422651247541 3 8" xfId="42807"/>
    <cellStyle name="style1422651247541 4" xfId="1662"/>
    <cellStyle name="style1422651247541 4 2" xfId="17029"/>
    <cellStyle name="style1422651247541 4 2 2" xfId="37603"/>
    <cellStyle name="style1422651247541 4 3" xfId="13079"/>
    <cellStyle name="style1422651247541 4 3 2" xfId="33653"/>
    <cellStyle name="style1422651247541 4 4" xfId="22237"/>
    <cellStyle name="style1422651247541 4 5" xfId="6743"/>
    <cellStyle name="style1422651247541 4 6" xfId="27317"/>
    <cellStyle name="style1422651247541 4 7" xfId="42809"/>
    <cellStyle name="style1422651247541 5" xfId="15557"/>
    <cellStyle name="style1422651247541 5 2" xfId="36131"/>
    <cellStyle name="style1422651247541 6" xfId="10413"/>
    <cellStyle name="style1422651247541 6 2" xfId="30987"/>
    <cellStyle name="style1422651247541 7" xfId="22232"/>
    <cellStyle name="style1422651247541 8" xfId="5270"/>
    <cellStyle name="style1422651247541 9" xfId="25845"/>
    <cellStyle name="style1422651247659" xfId="1663"/>
    <cellStyle name="style1422651247659 10" xfId="42810"/>
    <cellStyle name="style1422651247659 2" xfId="1664"/>
    <cellStyle name="style1422651247659 2 2" xfId="1665"/>
    <cellStyle name="style1422651247659 2 2 2" xfId="17031"/>
    <cellStyle name="style1422651247659 2 2 2 2" xfId="37605"/>
    <cellStyle name="style1422651247659 2 2 3" xfId="14366"/>
    <cellStyle name="style1422651247659 2 2 3 2" xfId="34940"/>
    <cellStyle name="style1422651247659 2 2 4" xfId="22240"/>
    <cellStyle name="style1422651247659 2 2 5" xfId="6745"/>
    <cellStyle name="style1422651247659 2 2 6" xfId="27319"/>
    <cellStyle name="style1422651247659 2 2 7" xfId="42812"/>
    <cellStyle name="style1422651247659 2 3" xfId="17030"/>
    <cellStyle name="style1422651247659 2 3 2" xfId="37604"/>
    <cellStyle name="style1422651247659 2 4" xfId="11796"/>
    <cellStyle name="style1422651247659 2 4 2" xfId="32370"/>
    <cellStyle name="style1422651247659 2 5" xfId="22239"/>
    <cellStyle name="style1422651247659 2 6" xfId="6744"/>
    <cellStyle name="style1422651247659 2 7" xfId="27318"/>
    <cellStyle name="style1422651247659 2 8" xfId="42811"/>
    <cellStyle name="style1422651247659 3" xfId="1666"/>
    <cellStyle name="style1422651247659 3 2" xfId="1667"/>
    <cellStyle name="style1422651247659 3 2 2" xfId="17033"/>
    <cellStyle name="style1422651247659 3 2 2 2" xfId="37607"/>
    <cellStyle name="style1422651247659 3 2 3" xfId="14850"/>
    <cellStyle name="style1422651247659 3 2 3 2" xfId="35424"/>
    <cellStyle name="style1422651247659 3 2 4" xfId="22242"/>
    <cellStyle name="style1422651247659 3 2 5" xfId="6747"/>
    <cellStyle name="style1422651247659 3 2 6" xfId="27321"/>
    <cellStyle name="style1422651247659 3 2 7" xfId="42814"/>
    <cellStyle name="style1422651247659 3 3" xfId="17032"/>
    <cellStyle name="style1422651247659 3 3 2" xfId="37606"/>
    <cellStyle name="style1422651247659 3 4" xfId="12280"/>
    <cellStyle name="style1422651247659 3 4 2" xfId="32854"/>
    <cellStyle name="style1422651247659 3 5" xfId="22241"/>
    <cellStyle name="style1422651247659 3 6" xfId="6746"/>
    <cellStyle name="style1422651247659 3 7" xfId="27320"/>
    <cellStyle name="style1422651247659 3 8" xfId="42813"/>
    <cellStyle name="style1422651247659 4" xfId="1668"/>
    <cellStyle name="style1422651247659 4 2" xfId="17034"/>
    <cellStyle name="style1422651247659 4 2 2" xfId="37608"/>
    <cellStyle name="style1422651247659 4 3" xfId="13080"/>
    <cellStyle name="style1422651247659 4 3 2" xfId="33654"/>
    <cellStyle name="style1422651247659 4 4" xfId="22243"/>
    <cellStyle name="style1422651247659 4 5" xfId="6748"/>
    <cellStyle name="style1422651247659 4 6" xfId="27322"/>
    <cellStyle name="style1422651247659 4 7" xfId="42815"/>
    <cellStyle name="style1422651247659 5" xfId="15556"/>
    <cellStyle name="style1422651247659 5 2" xfId="36130"/>
    <cellStyle name="style1422651247659 6" xfId="10412"/>
    <cellStyle name="style1422651247659 6 2" xfId="30986"/>
    <cellStyle name="style1422651247659 7" xfId="22238"/>
    <cellStyle name="style1422651247659 8" xfId="5269"/>
    <cellStyle name="style1422651247659 9" xfId="25844"/>
    <cellStyle name="style1422651247903" xfId="1669"/>
    <cellStyle name="style1422651247903 10" xfId="42816"/>
    <cellStyle name="style1422651247903 2" xfId="1670"/>
    <cellStyle name="style1422651247903 2 2" xfId="1671"/>
    <cellStyle name="style1422651247903 2 2 2" xfId="17036"/>
    <cellStyle name="style1422651247903 2 2 2 2" xfId="37610"/>
    <cellStyle name="style1422651247903 2 2 3" xfId="14365"/>
    <cellStyle name="style1422651247903 2 2 3 2" xfId="34939"/>
    <cellStyle name="style1422651247903 2 2 4" xfId="22246"/>
    <cellStyle name="style1422651247903 2 2 5" xfId="6750"/>
    <cellStyle name="style1422651247903 2 2 6" xfId="27324"/>
    <cellStyle name="style1422651247903 2 2 7" xfId="42818"/>
    <cellStyle name="style1422651247903 2 3" xfId="17035"/>
    <cellStyle name="style1422651247903 2 3 2" xfId="37609"/>
    <cellStyle name="style1422651247903 2 4" xfId="11795"/>
    <cellStyle name="style1422651247903 2 4 2" xfId="32369"/>
    <cellStyle name="style1422651247903 2 5" xfId="22245"/>
    <cellStyle name="style1422651247903 2 6" xfId="6749"/>
    <cellStyle name="style1422651247903 2 7" xfId="27323"/>
    <cellStyle name="style1422651247903 2 8" xfId="42817"/>
    <cellStyle name="style1422651247903 3" xfId="1672"/>
    <cellStyle name="style1422651247903 3 2" xfId="1673"/>
    <cellStyle name="style1422651247903 3 2 2" xfId="17038"/>
    <cellStyle name="style1422651247903 3 2 2 2" xfId="37612"/>
    <cellStyle name="style1422651247903 3 2 3" xfId="14849"/>
    <cellStyle name="style1422651247903 3 2 3 2" xfId="35423"/>
    <cellStyle name="style1422651247903 3 2 4" xfId="22248"/>
    <cellStyle name="style1422651247903 3 2 5" xfId="6752"/>
    <cellStyle name="style1422651247903 3 2 6" xfId="27326"/>
    <cellStyle name="style1422651247903 3 2 7" xfId="42820"/>
    <cellStyle name="style1422651247903 3 3" xfId="17037"/>
    <cellStyle name="style1422651247903 3 3 2" xfId="37611"/>
    <cellStyle name="style1422651247903 3 4" xfId="12279"/>
    <cellStyle name="style1422651247903 3 4 2" xfId="32853"/>
    <cellStyle name="style1422651247903 3 5" xfId="22247"/>
    <cellStyle name="style1422651247903 3 6" xfId="6751"/>
    <cellStyle name="style1422651247903 3 7" xfId="27325"/>
    <cellStyle name="style1422651247903 3 8" xfId="42819"/>
    <cellStyle name="style1422651247903 4" xfId="1674"/>
    <cellStyle name="style1422651247903 4 2" xfId="17039"/>
    <cellStyle name="style1422651247903 4 2 2" xfId="37613"/>
    <cellStyle name="style1422651247903 4 3" xfId="13081"/>
    <cellStyle name="style1422651247903 4 3 2" xfId="33655"/>
    <cellStyle name="style1422651247903 4 4" xfId="22249"/>
    <cellStyle name="style1422651247903 4 5" xfId="6753"/>
    <cellStyle name="style1422651247903 4 6" xfId="27327"/>
    <cellStyle name="style1422651247903 4 7" xfId="42821"/>
    <cellStyle name="style1422651247903 5" xfId="15555"/>
    <cellStyle name="style1422651247903 5 2" xfId="36129"/>
    <cellStyle name="style1422651247903 6" xfId="10411"/>
    <cellStyle name="style1422651247903 6 2" xfId="30985"/>
    <cellStyle name="style1422651247903 7" xfId="22244"/>
    <cellStyle name="style1422651247903 8" xfId="5268"/>
    <cellStyle name="style1422651247903 9" xfId="25843"/>
    <cellStyle name="style1422651247934" xfId="1675"/>
    <cellStyle name="style1422651247934 10" xfId="42822"/>
    <cellStyle name="style1422651247934 2" xfId="1676"/>
    <cellStyle name="style1422651247934 2 2" xfId="1677"/>
    <cellStyle name="style1422651247934 2 2 2" xfId="17041"/>
    <cellStyle name="style1422651247934 2 2 2 2" xfId="37615"/>
    <cellStyle name="style1422651247934 2 2 3" xfId="14364"/>
    <cellStyle name="style1422651247934 2 2 3 2" xfId="34938"/>
    <cellStyle name="style1422651247934 2 2 4" xfId="22252"/>
    <cellStyle name="style1422651247934 2 2 5" xfId="6755"/>
    <cellStyle name="style1422651247934 2 2 6" xfId="27329"/>
    <cellStyle name="style1422651247934 2 2 7" xfId="42824"/>
    <cellStyle name="style1422651247934 2 3" xfId="17040"/>
    <cellStyle name="style1422651247934 2 3 2" xfId="37614"/>
    <cellStyle name="style1422651247934 2 4" xfId="11794"/>
    <cellStyle name="style1422651247934 2 4 2" xfId="32368"/>
    <cellStyle name="style1422651247934 2 5" xfId="22251"/>
    <cellStyle name="style1422651247934 2 6" xfId="6754"/>
    <cellStyle name="style1422651247934 2 7" xfId="27328"/>
    <cellStyle name="style1422651247934 2 8" xfId="42823"/>
    <cellStyle name="style1422651247934 3" xfId="1678"/>
    <cellStyle name="style1422651247934 3 2" xfId="1679"/>
    <cellStyle name="style1422651247934 3 2 2" xfId="17043"/>
    <cellStyle name="style1422651247934 3 2 2 2" xfId="37617"/>
    <cellStyle name="style1422651247934 3 2 3" xfId="14848"/>
    <cellStyle name="style1422651247934 3 2 3 2" xfId="35422"/>
    <cellStyle name="style1422651247934 3 2 4" xfId="22254"/>
    <cellStyle name="style1422651247934 3 2 5" xfId="6757"/>
    <cellStyle name="style1422651247934 3 2 6" xfId="27331"/>
    <cellStyle name="style1422651247934 3 2 7" xfId="42826"/>
    <cellStyle name="style1422651247934 3 3" xfId="17042"/>
    <cellStyle name="style1422651247934 3 3 2" xfId="37616"/>
    <cellStyle name="style1422651247934 3 4" xfId="12278"/>
    <cellStyle name="style1422651247934 3 4 2" xfId="32852"/>
    <cellStyle name="style1422651247934 3 5" xfId="22253"/>
    <cellStyle name="style1422651247934 3 6" xfId="6756"/>
    <cellStyle name="style1422651247934 3 7" xfId="27330"/>
    <cellStyle name="style1422651247934 3 8" xfId="42825"/>
    <cellStyle name="style1422651247934 4" xfId="1680"/>
    <cellStyle name="style1422651247934 4 2" xfId="17044"/>
    <cellStyle name="style1422651247934 4 2 2" xfId="37618"/>
    <cellStyle name="style1422651247934 4 3" xfId="13082"/>
    <cellStyle name="style1422651247934 4 3 2" xfId="33656"/>
    <cellStyle name="style1422651247934 4 4" xfId="22255"/>
    <cellStyle name="style1422651247934 4 5" xfId="6758"/>
    <cellStyle name="style1422651247934 4 6" xfId="27332"/>
    <cellStyle name="style1422651247934 4 7" xfId="42827"/>
    <cellStyle name="style1422651247934 5" xfId="15554"/>
    <cellStyle name="style1422651247934 5 2" xfId="36128"/>
    <cellStyle name="style1422651247934 6" xfId="10410"/>
    <cellStyle name="style1422651247934 6 2" xfId="30984"/>
    <cellStyle name="style1422651247934 7" xfId="22250"/>
    <cellStyle name="style1422651247934 8" xfId="5267"/>
    <cellStyle name="style1422651247934 9" xfId="25842"/>
    <cellStyle name="style1422651247964" xfId="1681"/>
    <cellStyle name="style1422651247964 10" xfId="42828"/>
    <cellStyle name="style1422651247964 2" xfId="1682"/>
    <cellStyle name="style1422651247964 2 2" xfId="1683"/>
    <cellStyle name="style1422651247964 2 2 2" xfId="17046"/>
    <cellStyle name="style1422651247964 2 2 2 2" xfId="37620"/>
    <cellStyle name="style1422651247964 2 2 3" xfId="14363"/>
    <cellStyle name="style1422651247964 2 2 3 2" xfId="34937"/>
    <cellStyle name="style1422651247964 2 2 4" xfId="22258"/>
    <cellStyle name="style1422651247964 2 2 5" xfId="6760"/>
    <cellStyle name="style1422651247964 2 2 6" xfId="27334"/>
    <cellStyle name="style1422651247964 2 2 7" xfId="42830"/>
    <cellStyle name="style1422651247964 2 3" xfId="17045"/>
    <cellStyle name="style1422651247964 2 3 2" xfId="37619"/>
    <cellStyle name="style1422651247964 2 4" xfId="11793"/>
    <cellStyle name="style1422651247964 2 4 2" xfId="32367"/>
    <cellStyle name="style1422651247964 2 5" xfId="22257"/>
    <cellStyle name="style1422651247964 2 6" xfId="6759"/>
    <cellStyle name="style1422651247964 2 7" xfId="27333"/>
    <cellStyle name="style1422651247964 2 8" xfId="42829"/>
    <cellStyle name="style1422651247964 3" xfId="1684"/>
    <cellStyle name="style1422651247964 3 2" xfId="1685"/>
    <cellStyle name="style1422651247964 3 2 2" xfId="17048"/>
    <cellStyle name="style1422651247964 3 2 2 2" xfId="37622"/>
    <cellStyle name="style1422651247964 3 2 3" xfId="14847"/>
    <cellStyle name="style1422651247964 3 2 3 2" xfId="35421"/>
    <cellStyle name="style1422651247964 3 2 4" xfId="22260"/>
    <cellStyle name="style1422651247964 3 2 5" xfId="6762"/>
    <cellStyle name="style1422651247964 3 2 6" xfId="27336"/>
    <cellStyle name="style1422651247964 3 2 7" xfId="42832"/>
    <cellStyle name="style1422651247964 3 3" xfId="17047"/>
    <cellStyle name="style1422651247964 3 3 2" xfId="37621"/>
    <cellStyle name="style1422651247964 3 4" xfId="12277"/>
    <cellStyle name="style1422651247964 3 4 2" xfId="32851"/>
    <cellStyle name="style1422651247964 3 5" xfId="22259"/>
    <cellStyle name="style1422651247964 3 6" xfId="6761"/>
    <cellStyle name="style1422651247964 3 7" xfId="27335"/>
    <cellStyle name="style1422651247964 3 8" xfId="42831"/>
    <cellStyle name="style1422651247964 4" xfId="1686"/>
    <cellStyle name="style1422651247964 4 2" xfId="17049"/>
    <cellStyle name="style1422651247964 4 2 2" xfId="37623"/>
    <cellStyle name="style1422651247964 4 3" xfId="13083"/>
    <cellStyle name="style1422651247964 4 3 2" xfId="33657"/>
    <cellStyle name="style1422651247964 4 4" xfId="22261"/>
    <cellStyle name="style1422651247964 4 5" xfId="6763"/>
    <cellStyle name="style1422651247964 4 6" xfId="27337"/>
    <cellStyle name="style1422651247964 4 7" xfId="42833"/>
    <cellStyle name="style1422651247964 5" xfId="15553"/>
    <cellStyle name="style1422651247964 5 2" xfId="36127"/>
    <cellStyle name="style1422651247964 6" xfId="10409"/>
    <cellStyle name="style1422651247964 6 2" xfId="30983"/>
    <cellStyle name="style1422651247964 7" xfId="22256"/>
    <cellStyle name="style1422651247964 8" xfId="5266"/>
    <cellStyle name="style1422651247964 9" xfId="25841"/>
    <cellStyle name="style1422651247993" xfId="1687"/>
    <cellStyle name="style1422651247993 10" xfId="42834"/>
    <cellStyle name="style1422651247993 2" xfId="1688"/>
    <cellStyle name="style1422651247993 2 2" xfId="1689"/>
    <cellStyle name="style1422651247993 2 2 2" xfId="17051"/>
    <cellStyle name="style1422651247993 2 2 2 2" xfId="37625"/>
    <cellStyle name="style1422651247993 2 2 3" xfId="14362"/>
    <cellStyle name="style1422651247993 2 2 3 2" xfId="34936"/>
    <cellStyle name="style1422651247993 2 2 4" xfId="22264"/>
    <cellStyle name="style1422651247993 2 2 5" xfId="6765"/>
    <cellStyle name="style1422651247993 2 2 6" xfId="27339"/>
    <cellStyle name="style1422651247993 2 2 7" xfId="42836"/>
    <cellStyle name="style1422651247993 2 3" xfId="17050"/>
    <cellStyle name="style1422651247993 2 3 2" xfId="37624"/>
    <cellStyle name="style1422651247993 2 4" xfId="11792"/>
    <cellStyle name="style1422651247993 2 4 2" xfId="32366"/>
    <cellStyle name="style1422651247993 2 5" xfId="22263"/>
    <cellStyle name="style1422651247993 2 6" xfId="6764"/>
    <cellStyle name="style1422651247993 2 7" xfId="27338"/>
    <cellStyle name="style1422651247993 2 8" xfId="42835"/>
    <cellStyle name="style1422651247993 3" xfId="1690"/>
    <cellStyle name="style1422651247993 3 2" xfId="1691"/>
    <cellStyle name="style1422651247993 3 2 2" xfId="17053"/>
    <cellStyle name="style1422651247993 3 2 2 2" xfId="37627"/>
    <cellStyle name="style1422651247993 3 2 3" xfId="14846"/>
    <cellStyle name="style1422651247993 3 2 3 2" xfId="35420"/>
    <cellStyle name="style1422651247993 3 2 4" xfId="22266"/>
    <cellStyle name="style1422651247993 3 2 5" xfId="6767"/>
    <cellStyle name="style1422651247993 3 2 6" xfId="27341"/>
    <cellStyle name="style1422651247993 3 2 7" xfId="42838"/>
    <cellStyle name="style1422651247993 3 3" xfId="17052"/>
    <cellStyle name="style1422651247993 3 3 2" xfId="37626"/>
    <cellStyle name="style1422651247993 3 4" xfId="12276"/>
    <cellStyle name="style1422651247993 3 4 2" xfId="32850"/>
    <cellStyle name="style1422651247993 3 5" xfId="22265"/>
    <cellStyle name="style1422651247993 3 6" xfId="6766"/>
    <cellStyle name="style1422651247993 3 7" xfId="27340"/>
    <cellStyle name="style1422651247993 3 8" xfId="42837"/>
    <cellStyle name="style1422651247993 4" xfId="1692"/>
    <cellStyle name="style1422651247993 4 2" xfId="17054"/>
    <cellStyle name="style1422651247993 4 2 2" xfId="37628"/>
    <cellStyle name="style1422651247993 4 3" xfId="13084"/>
    <cellStyle name="style1422651247993 4 3 2" xfId="33658"/>
    <cellStyle name="style1422651247993 4 4" xfId="22267"/>
    <cellStyle name="style1422651247993 4 5" xfId="6768"/>
    <cellStyle name="style1422651247993 4 6" xfId="27342"/>
    <cellStyle name="style1422651247993 4 7" xfId="42839"/>
    <cellStyle name="style1422651247993 5" xfId="15552"/>
    <cellStyle name="style1422651247993 5 2" xfId="36126"/>
    <cellStyle name="style1422651247993 6" xfId="10408"/>
    <cellStyle name="style1422651247993 6 2" xfId="30982"/>
    <cellStyle name="style1422651247993 7" xfId="22262"/>
    <cellStyle name="style1422651247993 8" xfId="5265"/>
    <cellStyle name="style1422651247993 9" xfId="25840"/>
    <cellStyle name="style1422651248021" xfId="1693"/>
    <cellStyle name="style1422651248021 10" xfId="42840"/>
    <cellStyle name="style1422651248021 2" xfId="1694"/>
    <cellStyle name="style1422651248021 2 2" xfId="1695"/>
    <cellStyle name="style1422651248021 2 2 2" xfId="17056"/>
    <cellStyle name="style1422651248021 2 2 2 2" xfId="37630"/>
    <cellStyle name="style1422651248021 2 2 3" xfId="14465"/>
    <cellStyle name="style1422651248021 2 2 3 2" xfId="35039"/>
    <cellStyle name="style1422651248021 2 2 4" xfId="22270"/>
    <cellStyle name="style1422651248021 2 2 5" xfId="6770"/>
    <cellStyle name="style1422651248021 2 2 6" xfId="27344"/>
    <cellStyle name="style1422651248021 2 2 7" xfId="42842"/>
    <cellStyle name="style1422651248021 2 3" xfId="17055"/>
    <cellStyle name="style1422651248021 2 3 2" xfId="37629"/>
    <cellStyle name="style1422651248021 2 4" xfId="11895"/>
    <cellStyle name="style1422651248021 2 4 2" xfId="32469"/>
    <cellStyle name="style1422651248021 2 5" xfId="22269"/>
    <cellStyle name="style1422651248021 2 6" xfId="6769"/>
    <cellStyle name="style1422651248021 2 7" xfId="27343"/>
    <cellStyle name="style1422651248021 2 8" xfId="42841"/>
    <cellStyle name="style1422651248021 3" xfId="1696"/>
    <cellStyle name="style1422651248021 3 2" xfId="1697"/>
    <cellStyle name="style1422651248021 3 2 2" xfId="17058"/>
    <cellStyle name="style1422651248021 3 2 2 2" xfId="37632"/>
    <cellStyle name="style1422651248021 3 2 3" xfId="14949"/>
    <cellStyle name="style1422651248021 3 2 3 2" xfId="35523"/>
    <cellStyle name="style1422651248021 3 2 4" xfId="22272"/>
    <cellStyle name="style1422651248021 3 2 5" xfId="6772"/>
    <cellStyle name="style1422651248021 3 2 6" xfId="27346"/>
    <cellStyle name="style1422651248021 3 2 7" xfId="42844"/>
    <cellStyle name="style1422651248021 3 3" xfId="17057"/>
    <cellStyle name="style1422651248021 3 3 2" xfId="37631"/>
    <cellStyle name="style1422651248021 3 4" xfId="12379"/>
    <cellStyle name="style1422651248021 3 4 2" xfId="32953"/>
    <cellStyle name="style1422651248021 3 5" xfId="22271"/>
    <cellStyle name="style1422651248021 3 6" xfId="6771"/>
    <cellStyle name="style1422651248021 3 7" xfId="27345"/>
    <cellStyle name="style1422651248021 3 8" xfId="42843"/>
    <cellStyle name="style1422651248021 4" xfId="1698"/>
    <cellStyle name="style1422651248021 4 2" xfId="17059"/>
    <cellStyle name="style1422651248021 4 2 2" xfId="37633"/>
    <cellStyle name="style1422651248021 4 3" xfId="13085"/>
    <cellStyle name="style1422651248021 4 3 2" xfId="33659"/>
    <cellStyle name="style1422651248021 4 4" xfId="22273"/>
    <cellStyle name="style1422651248021 4 5" xfId="6773"/>
    <cellStyle name="style1422651248021 4 6" xfId="27347"/>
    <cellStyle name="style1422651248021 4 7" xfId="42845"/>
    <cellStyle name="style1422651248021 5" xfId="15655"/>
    <cellStyle name="style1422651248021 5 2" xfId="36229"/>
    <cellStyle name="style1422651248021 6" xfId="10511"/>
    <cellStyle name="style1422651248021 6 2" xfId="31085"/>
    <cellStyle name="style1422651248021 7" xfId="22268"/>
    <cellStyle name="style1422651248021 8" xfId="5368"/>
    <cellStyle name="style1422651248021 9" xfId="25943"/>
    <cellStyle name="style1422651248049" xfId="1699"/>
    <cellStyle name="style1422651248049 10" xfId="42846"/>
    <cellStyle name="style1422651248049 2" xfId="1700"/>
    <cellStyle name="style1422651248049 2 2" xfId="1701"/>
    <cellStyle name="style1422651248049 2 2 2" xfId="17061"/>
    <cellStyle name="style1422651248049 2 2 2 2" xfId="37635"/>
    <cellStyle name="style1422651248049 2 2 3" xfId="14466"/>
    <cellStyle name="style1422651248049 2 2 3 2" xfId="35040"/>
    <cellStyle name="style1422651248049 2 2 4" xfId="22276"/>
    <cellStyle name="style1422651248049 2 2 5" xfId="6775"/>
    <cellStyle name="style1422651248049 2 2 6" xfId="27349"/>
    <cellStyle name="style1422651248049 2 2 7" xfId="42848"/>
    <cellStyle name="style1422651248049 2 3" xfId="17060"/>
    <cellStyle name="style1422651248049 2 3 2" xfId="37634"/>
    <cellStyle name="style1422651248049 2 4" xfId="11896"/>
    <cellStyle name="style1422651248049 2 4 2" xfId="32470"/>
    <cellStyle name="style1422651248049 2 5" xfId="22275"/>
    <cellStyle name="style1422651248049 2 6" xfId="6774"/>
    <cellStyle name="style1422651248049 2 7" xfId="27348"/>
    <cellStyle name="style1422651248049 2 8" xfId="42847"/>
    <cellStyle name="style1422651248049 3" xfId="1702"/>
    <cellStyle name="style1422651248049 3 2" xfId="1703"/>
    <cellStyle name="style1422651248049 3 2 2" xfId="17063"/>
    <cellStyle name="style1422651248049 3 2 2 2" xfId="37637"/>
    <cellStyle name="style1422651248049 3 2 3" xfId="14950"/>
    <cellStyle name="style1422651248049 3 2 3 2" xfId="35524"/>
    <cellStyle name="style1422651248049 3 2 4" xfId="22278"/>
    <cellStyle name="style1422651248049 3 2 5" xfId="6777"/>
    <cellStyle name="style1422651248049 3 2 6" xfId="27351"/>
    <cellStyle name="style1422651248049 3 2 7" xfId="42850"/>
    <cellStyle name="style1422651248049 3 3" xfId="17062"/>
    <cellStyle name="style1422651248049 3 3 2" xfId="37636"/>
    <cellStyle name="style1422651248049 3 4" xfId="12380"/>
    <cellStyle name="style1422651248049 3 4 2" xfId="32954"/>
    <cellStyle name="style1422651248049 3 5" xfId="22277"/>
    <cellStyle name="style1422651248049 3 6" xfId="6776"/>
    <cellStyle name="style1422651248049 3 7" xfId="27350"/>
    <cellStyle name="style1422651248049 3 8" xfId="42849"/>
    <cellStyle name="style1422651248049 4" xfId="1704"/>
    <cellStyle name="style1422651248049 4 2" xfId="17064"/>
    <cellStyle name="style1422651248049 4 2 2" xfId="37638"/>
    <cellStyle name="style1422651248049 4 3" xfId="13086"/>
    <cellStyle name="style1422651248049 4 3 2" xfId="33660"/>
    <cellStyle name="style1422651248049 4 4" xfId="22279"/>
    <cellStyle name="style1422651248049 4 5" xfId="6778"/>
    <cellStyle name="style1422651248049 4 6" xfId="27352"/>
    <cellStyle name="style1422651248049 4 7" xfId="42851"/>
    <cellStyle name="style1422651248049 5" xfId="15656"/>
    <cellStyle name="style1422651248049 5 2" xfId="36230"/>
    <cellStyle name="style1422651248049 6" xfId="10512"/>
    <cellStyle name="style1422651248049 6 2" xfId="31086"/>
    <cellStyle name="style1422651248049 7" xfId="22274"/>
    <cellStyle name="style1422651248049 8" xfId="5369"/>
    <cellStyle name="style1422651248049 9" xfId="25944"/>
    <cellStyle name="style1422651248077" xfId="1705"/>
    <cellStyle name="style1422651248077 10" xfId="42852"/>
    <cellStyle name="style1422651248077 2" xfId="1706"/>
    <cellStyle name="style1422651248077 2 2" xfId="1707"/>
    <cellStyle name="style1422651248077 2 2 2" xfId="17066"/>
    <cellStyle name="style1422651248077 2 2 2 2" xfId="37640"/>
    <cellStyle name="style1422651248077 2 2 3" xfId="14467"/>
    <cellStyle name="style1422651248077 2 2 3 2" xfId="35041"/>
    <cellStyle name="style1422651248077 2 2 4" xfId="22282"/>
    <cellStyle name="style1422651248077 2 2 5" xfId="6780"/>
    <cellStyle name="style1422651248077 2 2 6" xfId="27354"/>
    <cellStyle name="style1422651248077 2 2 7" xfId="42854"/>
    <cellStyle name="style1422651248077 2 3" xfId="17065"/>
    <cellStyle name="style1422651248077 2 3 2" xfId="37639"/>
    <cellStyle name="style1422651248077 2 4" xfId="11897"/>
    <cellStyle name="style1422651248077 2 4 2" xfId="32471"/>
    <cellStyle name="style1422651248077 2 5" xfId="22281"/>
    <cellStyle name="style1422651248077 2 6" xfId="6779"/>
    <cellStyle name="style1422651248077 2 7" xfId="27353"/>
    <cellStyle name="style1422651248077 2 8" xfId="42853"/>
    <cellStyle name="style1422651248077 3" xfId="1708"/>
    <cellStyle name="style1422651248077 3 2" xfId="1709"/>
    <cellStyle name="style1422651248077 3 2 2" xfId="17068"/>
    <cellStyle name="style1422651248077 3 2 2 2" xfId="37642"/>
    <cellStyle name="style1422651248077 3 2 3" xfId="14951"/>
    <cellStyle name="style1422651248077 3 2 3 2" xfId="35525"/>
    <cellStyle name="style1422651248077 3 2 4" xfId="22284"/>
    <cellStyle name="style1422651248077 3 2 5" xfId="6782"/>
    <cellStyle name="style1422651248077 3 2 6" xfId="27356"/>
    <cellStyle name="style1422651248077 3 2 7" xfId="42856"/>
    <cellStyle name="style1422651248077 3 3" xfId="17067"/>
    <cellStyle name="style1422651248077 3 3 2" xfId="37641"/>
    <cellStyle name="style1422651248077 3 4" xfId="12381"/>
    <cellStyle name="style1422651248077 3 4 2" xfId="32955"/>
    <cellStyle name="style1422651248077 3 5" xfId="22283"/>
    <cellStyle name="style1422651248077 3 6" xfId="6781"/>
    <cellStyle name="style1422651248077 3 7" xfId="27355"/>
    <cellStyle name="style1422651248077 3 8" xfId="42855"/>
    <cellStyle name="style1422651248077 4" xfId="1710"/>
    <cellStyle name="style1422651248077 4 2" xfId="17069"/>
    <cellStyle name="style1422651248077 4 2 2" xfId="37643"/>
    <cellStyle name="style1422651248077 4 3" xfId="13087"/>
    <cellStyle name="style1422651248077 4 3 2" xfId="33661"/>
    <cellStyle name="style1422651248077 4 4" xfId="22285"/>
    <cellStyle name="style1422651248077 4 5" xfId="6783"/>
    <cellStyle name="style1422651248077 4 6" xfId="27357"/>
    <cellStyle name="style1422651248077 4 7" xfId="42857"/>
    <cellStyle name="style1422651248077 5" xfId="15657"/>
    <cellStyle name="style1422651248077 5 2" xfId="36231"/>
    <cellStyle name="style1422651248077 6" xfId="10513"/>
    <cellStyle name="style1422651248077 6 2" xfId="31087"/>
    <cellStyle name="style1422651248077 7" xfId="22280"/>
    <cellStyle name="style1422651248077 8" xfId="5370"/>
    <cellStyle name="style1422651248077 9" xfId="25945"/>
    <cellStyle name="style1422651248106" xfId="1711"/>
    <cellStyle name="style1422651248106 10" xfId="42858"/>
    <cellStyle name="style1422651248106 2" xfId="1712"/>
    <cellStyle name="style1422651248106 2 2" xfId="1713"/>
    <cellStyle name="style1422651248106 2 2 2" xfId="17071"/>
    <cellStyle name="style1422651248106 2 2 2 2" xfId="37645"/>
    <cellStyle name="style1422651248106 2 2 3" xfId="14468"/>
    <cellStyle name="style1422651248106 2 2 3 2" xfId="35042"/>
    <cellStyle name="style1422651248106 2 2 4" xfId="22288"/>
    <cellStyle name="style1422651248106 2 2 5" xfId="6785"/>
    <cellStyle name="style1422651248106 2 2 6" xfId="27359"/>
    <cellStyle name="style1422651248106 2 2 7" xfId="42860"/>
    <cellStyle name="style1422651248106 2 3" xfId="17070"/>
    <cellStyle name="style1422651248106 2 3 2" xfId="37644"/>
    <cellStyle name="style1422651248106 2 4" xfId="11898"/>
    <cellStyle name="style1422651248106 2 4 2" xfId="32472"/>
    <cellStyle name="style1422651248106 2 5" xfId="22287"/>
    <cellStyle name="style1422651248106 2 6" xfId="6784"/>
    <cellStyle name="style1422651248106 2 7" xfId="27358"/>
    <cellStyle name="style1422651248106 2 8" xfId="42859"/>
    <cellStyle name="style1422651248106 3" xfId="1714"/>
    <cellStyle name="style1422651248106 3 2" xfId="1715"/>
    <cellStyle name="style1422651248106 3 2 2" xfId="17073"/>
    <cellStyle name="style1422651248106 3 2 2 2" xfId="37647"/>
    <cellStyle name="style1422651248106 3 2 3" xfId="14952"/>
    <cellStyle name="style1422651248106 3 2 3 2" xfId="35526"/>
    <cellStyle name="style1422651248106 3 2 4" xfId="22290"/>
    <cellStyle name="style1422651248106 3 2 5" xfId="6787"/>
    <cellStyle name="style1422651248106 3 2 6" xfId="27361"/>
    <cellStyle name="style1422651248106 3 2 7" xfId="42862"/>
    <cellStyle name="style1422651248106 3 3" xfId="17072"/>
    <cellStyle name="style1422651248106 3 3 2" xfId="37646"/>
    <cellStyle name="style1422651248106 3 4" xfId="12382"/>
    <cellStyle name="style1422651248106 3 4 2" xfId="32956"/>
    <cellStyle name="style1422651248106 3 5" xfId="22289"/>
    <cellStyle name="style1422651248106 3 6" xfId="6786"/>
    <cellStyle name="style1422651248106 3 7" xfId="27360"/>
    <cellStyle name="style1422651248106 3 8" xfId="42861"/>
    <cellStyle name="style1422651248106 4" xfId="1716"/>
    <cellStyle name="style1422651248106 4 2" xfId="17074"/>
    <cellStyle name="style1422651248106 4 2 2" xfId="37648"/>
    <cellStyle name="style1422651248106 4 3" xfId="13088"/>
    <cellStyle name="style1422651248106 4 3 2" xfId="33662"/>
    <cellStyle name="style1422651248106 4 4" xfId="22291"/>
    <cellStyle name="style1422651248106 4 5" xfId="6788"/>
    <cellStyle name="style1422651248106 4 6" xfId="27362"/>
    <cellStyle name="style1422651248106 4 7" xfId="42863"/>
    <cellStyle name="style1422651248106 5" xfId="15658"/>
    <cellStyle name="style1422651248106 5 2" xfId="36232"/>
    <cellStyle name="style1422651248106 6" xfId="10514"/>
    <cellStyle name="style1422651248106 6 2" xfId="31088"/>
    <cellStyle name="style1422651248106 7" xfId="22286"/>
    <cellStyle name="style1422651248106 8" xfId="5371"/>
    <cellStyle name="style1422651248106 9" xfId="25946"/>
    <cellStyle name="style1422651248135" xfId="1717"/>
    <cellStyle name="style1422651248135 10" xfId="42864"/>
    <cellStyle name="style1422651248135 2" xfId="1718"/>
    <cellStyle name="style1422651248135 2 2" xfId="1719"/>
    <cellStyle name="style1422651248135 2 2 2" xfId="17076"/>
    <cellStyle name="style1422651248135 2 2 2 2" xfId="37650"/>
    <cellStyle name="style1422651248135 2 2 3" xfId="14469"/>
    <cellStyle name="style1422651248135 2 2 3 2" xfId="35043"/>
    <cellStyle name="style1422651248135 2 2 4" xfId="22294"/>
    <cellStyle name="style1422651248135 2 2 5" xfId="6790"/>
    <cellStyle name="style1422651248135 2 2 6" xfId="27364"/>
    <cellStyle name="style1422651248135 2 2 7" xfId="42866"/>
    <cellStyle name="style1422651248135 2 3" xfId="17075"/>
    <cellStyle name="style1422651248135 2 3 2" xfId="37649"/>
    <cellStyle name="style1422651248135 2 4" xfId="11899"/>
    <cellStyle name="style1422651248135 2 4 2" xfId="32473"/>
    <cellStyle name="style1422651248135 2 5" xfId="22293"/>
    <cellStyle name="style1422651248135 2 6" xfId="6789"/>
    <cellStyle name="style1422651248135 2 7" xfId="27363"/>
    <cellStyle name="style1422651248135 2 8" xfId="42865"/>
    <cellStyle name="style1422651248135 3" xfId="1720"/>
    <cellStyle name="style1422651248135 3 2" xfId="1721"/>
    <cellStyle name="style1422651248135 3 2 2" xfId="17078"/>
    <cellStyle name="style1422651248135 3 2 2 2" xfId="37652"/>
    <cellStyle name="style1422651248135 3 2 3" xfId="14953"/>
    <cellStyle name="style1422651248135 3 2 3 2" xfId="35527"/>
    <cellStyle name="style1422651248135 3 2 4" xfId="22296"/>
    <cellStyle name="style1422651248135 3 2 5" xfId="6792"/>
    <cellStyle name="style1422651248135 3 2 6" xfId="27366"/>
    <cellStyle name="style1422651248135 3 2 7" xfId="42868"/>
    <cellStyle name="style1422651248135 3 3" xfId="17077"/>
    <cellStyle name="style1422651248135 3 3 2" xfId="37651"/>
    <cellStyle name="style1422651248135 3 4" xfId="12383"/>
    <cellStyle name="style1422651248135 3 4 2" xfId="32957"/>
    <cellStyle name="style1422651248135 3 5" xfId="22295"/>
    <cellStyle name="style1422651248135 3 6" xfId="6791"/>
    <cellStyle name="style1422651248135 3 7" xfId="27365"/>
    <cellStyle name="style1422651248135 3 8" xfId="42867"/>
    <cellStyle name="style1422651248135 4" xfId="1722"/>
    <cellStyle name="style1422651248135 4 2" xfId="17079"/>
    <cellStyle name="style1422651248135 4 2 2" xfId="37653"/>
    <cellStyle name="style1422651248135 4 3" xfId="13089"/>
    <cellStyle name="style1422651248135 4 3 2" xfId="33663"/>
    <cellStyle name="style1422651248135 4 4" xfId="22297"/>
    <cellStyle name="style1422651248135 4 5" xfId="6793"/>
    <cellStyle name="style1422651248135 4 6" xfId="27367"/>
    <cellStyle name="style1422651248135 4 7" xfId="42869"/>
    <cellStyle name="style1422651248135 5" xfId="15659"/>
    <cellStyle name="style1422651248135 5 2" xfId="36233"/>
    <cellStyle name="style1422651248135 6" xfId="10515"/>
    <cellStyle name="style1422651248135 6 2" xfId="31089"/>
    <cellStyle name="style1422651248135 7" xfId="22292"/>
    <cellStyle name="style1422651248135 8" xfId="5372"/>
    <cellStyle name="style1422651248135 9" xfId="25947"/>
    <cellStyle name="style1422888593816" xfId="1723"/>
    <cellStyle name="style1422888593816 10" xfId="25950"/>
    <cellStyle name="style1422888593816 11" xfId="42870"/>
    <cellStyle name="style1422888593816 2" xfId="1724"/>
    <cellStyle name="style1422888593816 2 10" xfId="42871"/>
    <cellStyle name="style1422888593816 2 2" xfId="1725"/>
    <cellStyle name="style1422888593816 2 2 2" xfId="1726"/>
    <cellStyle name="style1422888593816 2 2 2 2" xfId="17081"/>
    <cellStyle name="style1422888593816 2 2 2 2 2" xfId="37655"/>
    <cellStyle name="style1422888593816 2 2 2 3" xfId="14577"/>
    <cellStyle name="style1422888593816 2 2 2 3 2" xfId="35151"/>
    <cellStyle name="style1422888593816 2 2 2 4" xfId="22301"/>
    <cellStyle name="style1422888593816 2 2 2 5" xfId="6795"/>
    <cellStyle name="style1422888593816 2 2 2 6" xfId="27369"/>
    <cellStyle name="style1422888593816 2 2 2 7" xfId="42873"/>
    <cellStyle name="style1422888593816 2 2 3" xfId="17080"/>
    <cellStyle name="style1422888593816 2 2 3 2" xfId="37654"/>
    <cellStyle name="style1422888593816 2 2 4" xfId="12007"/>
    <cellStyle name="style1422888593816 2 2 4 2" xfId="32581"/>
    <cellStyle name="style1422888593816 2 2 5" xfId="22300"/>
    <cellStyle name="style1422888593816 2 2 6" xfId="6794"/>
    <cellStyle name="style1422888593816 2 2 7" xfId="27368"/>
    <cellStyle name="style1422888593816 2 2 8" xfId="42872"/>
    <cellStyle name="style1422888593816 2 3" xfId="1727"/>
    <cellStyle name="style1422888593816 2 3 2" xfId="1728"/>
    <cellStyle name="style1422888593816 2 3 2 2" xfId="17083"/>
    <cellStyle name="style1422888593816 2 3 2 2 2" xfId="37657"/>
    <cellStyle name="style1422888593816 2 3 2 3" xfId="15061"/>
    <cellStyle name="style1422888593816 2 3 2 3 2" xfId="35635"/>
    <cellStyle name="style1422888593816 2 3 2 4" xfId="22303"/>
    <cellStyle name="style1422888593816 2 3 2 5" xfId="6797"/>
    <cellStyle name="style1422888593816 2 3 2 6" xfId="27371"/>
    <cellStyle name="style1422888593816 2 3 2 7" xfId="42875"/>
    <cellStyle name="style1422888593816 2 3 3" xfId="17082"/>
    <cellStyle name="style1422888593816 2 3 3 2" xfId="37656"/>
    <cellStyle name="style1422888593816 2 3 4" xfId="12491"/>
    <cellStyle name="style1422888593816 2 3 4 2" xfId="33065"/>
    <cellStyle name="style1422888593816 2 3 5" xfId="22302"/>
    <cellStyle name="style1422888593816 2 3 6" xfId="6796"/>
    <cellStyle name="style1422888593816 2 3 7" xfId="27370"/>
    <cellStyle name="style1422888593816 2 3 8" xfId="42874"/>
    <cellStyle name="style1422888593816 2 4" xfId="1729"/>
    <cellStyle name="style1422888593816 2 4 2" xfId="17084"/>
    <cellStyle name="style1422888593816 2 4 2 2" xfId="37658"/>
    <cellStyle name="style1422888593816 2 4 3" xfId="13091"/>
    <cellStyle name="style1422888593816 2 4 3 2" xfId="33665"/>
    <cellStyle name="style1422888593816 2 4 4" xfId="22304"/>
    <cellStyle name="style1422888593816 2 4 5" xfId="6798"/>
    <cellStyle name="style1422888593816 2 4 6" xfId="27372"/>
    <cellStyle name="style1422888593816 2 4 7" xfId="42876"/>
    <cellStyle name="style1422888593816 2 5" xfId="15767"/>
    <cellStyle name="style1422888593816 2 5 2" xfId="36341"/>
    <cellStyle name="style1422888593816 2 6" xfId="10623"/>
    <cellStyle name="style1422888593816 2 6 2" xfId="31197"/>
    <cellStyle name="style1422888593816 2 7" xfId="22299"/>
    <cellStyle name="style1422888593816 2 8" xfId="5480"/>
    <cellStyle name="style1422888593816 2 9" xfId="26055"/>
    <cellStyle name="style1422888593816 3" xfId="1730"/>
    <cellStyle name="style1422888593816 3 2" xfId="1731"/>
    <cellStyle name="style1422888593816 3 2 2" xfId="17086"/>
    <cellStyle name="style1422888593816 3 2 2 2" xfId="37660"/>
    <cellStyle name="style1422888593816 3 2 3" xfId="14472"/>
    <cellStyle name="style1422888593816 3 2 3 2" xfId="35046"/>
    <cellStyle name="style1422888593816 3 2 4" xfId="22306"/>
    <cellStyle name="style1422888593816 3 2 5" xfId="6800"/>
    <cellStyle name="style1422888593816 3 2 6" xfId="27374"/>
    <cellStyle name="style1422888593816 3 2 7" xfId="42878"/>
    <cellStyle name="style1422888593816 3 3" xfId="17085"/>
    <cellStyle name="style1422888593816 3 3 2" xfId="37659"/>
    <cellStyle name="style1422888593816 3 4" xfId="11902"/>
    <cellStyle name="style1422888593816 3 4 2" xfId="32476"/>
    <cellStyle name="style1422888593816 3 5" xfId="22305"/>
    <cellStyle name="style1422888593816 3 6" xfId="6799"/>
    <cellStyle name="style1422888593816 3 7" xfId="27373"/>
    <cellStyle name="style1422888593816 3 8" xfId="42877"/>
    <cellStyle name="style1422888593816 4" xfId="1732"/>
    <cellStyle name="style1422888593816 4 2" xfId="1733"/>
    <cellStyle name="style1422888593816 4 2 2" xfId="17088"/>
    <cellStyle name="style1422888593816 4 2 2 2" xfId="37662"/>
    <cellStyle name="style1422888593816 4 2 3" xfId="14956"/>
    <cellStyle name="style1422888593816 4 2 3 2" xfId="35530"/>
    <cellStyle name="style1422888593816 4 2 4" xfId="22308"/>
    <cellStyle name="style1422888593816 4 2 5" xfId="6802"/>
    <cellStyle name="style1422888593816 4 2 6" xfId="27376"/>
    <cellStyle name="style1422888593816 4 2 7" xfId="42880"/>
    <cellStyle name="style1422888593816 4 3" xfId="17087"/>
    <cellStyle name="style1422888593816 4 3 2" xfId="37661"/>
    <cellStyle name="style1422888593816 4 4" xfId="12386"/>
    <cellStyle name="style1422888593816 4 4 2" xfId="32960"/>
    <cellStyle name="style1422888593816 4 5" xfId="22307"/>
    <cellStyle name="style1422888593816 4 6" xfId="6801"/>
    <cellStyle name="style1422888593816 4 7" xfId="27375"/>
    <cellStyle name="style1422888593816 4 8" xfId="42879"/>
    <cellStyle name="style1422888593816 5" xfId="1734"/>
    <cellStyle name="style1422888593816 5 2" xfId="17089"/>
    <cellStyle name="style1422888593816 5 2 2" xfId="37663"/>
    <cellStyle name="style1422888593816 5 3" xfId="13090"/>
    <cellStyle name="style1422888593816 5 3 2" xfId="33664"/>
    <cellStyle name="style1422888593816 5 4" xfId="22309"/>
    <cellStyle name="style1422888593816 5 5" xfId="6803"/>
    <cellStyle name="style1422888593816 5 6" xfId="27377"/>
    <cellStyle name="style1422888593816 5 7" xfId="42881"/>
    <cellStyle name="style1422888593816 6" xfId="15662"/>
    <cellStyle name="style1422888593816 6 2" xfId="36236"/>
    <cellStyle name="style1422888593816 7" xfId="10518"/>
    <cellStyle name="style1422888593816 7 2" xfId="31092"/>
    <cellStyle name="style1422888593816 8" xfId="22298"/>
    <cellStyle name="style1422888593816 9" xfId="5375"/>
    <cellStyle name="style1422888594002" xfId="1735"/>
    <cellStyle name="style1422888594002 10" xfId="25951"/>
    <cellStyle name="style1422888594002 11" xfId="42882"/>
    <cellStyle name="style1422888594002 2" xfId="1736"/>
    <cellStyle name="style1422888594002 2 10" xfId="42883"/>
    <cellStyle name="style1422888594002 2 2" xfId="1737"/>
    <cellStyle name="style1422888594002 2 2 2" xfId="1738"/>
    <cellStyle name="style1422888594002 2 2 2 2" xfId="17091"/>
    <cellStyle name="style1422888594002 2 2 2 2 2" xfId="37665"/>
    <cellStyle name="style1422888594002 2 2 2 3" xfId="14578"/>
    <cellStyle name="style1422888594002 2 2 2 3 2" xfId="35152"/>
    <cellStyle name="style1422888594002 2 2 2 4" xfId="22313"/>
    <cellStyle name="style1422888594002 2 2 2 5" xfId="6805"/>
    <cellStyle name="style1422888594002 2 2 2 6" xfId="27379"/>
    <cellStyle name="style1422888594002 2 2 2 7" xfId="42885"/>
    <cellStyle name="style1422888594002 2 2 3" xfId="17090"/>
    <cellStyle name="style1422888594002 2 2 3 2" xfId="37664"/>
    <cellStyle name="style1422888594002 2 2 4" xfId="12008"/>
    <cellStyle name="style1422888594002 2 2 4 2" xfId="32582"/>
    <cellStyle name="style1422888594002 2 2 5" xfId="22312"/>
    <cellStyle name="style1422888594002 2 2 6" xfId="6804"/>
    <cellStyle name="style1422888594002 2 2 7" xfId="27378"/>
    <cellStyle name="style1422888594002 2 2 8" xfId="42884"/>
    <cellStyle name="style1422888594002 2 3" xfId="1739"/>
    <cellStyle name="style1422888594002 2 3 2" xfId="1740"/>
    <cellStyle name="style1422888594002 2 3 2 2" xfId="17093"/>
    <cellStyle name="style1422888594002 2 3 2 2 2" xfId="37667"/>
    <cellStyle name="style1422888594002 2 3 2 3" xfId="15062"/>
    <cellStyle name="style1422888594002 2 3 2 3 2" xfId="35636"/>
    <cellStyle name="style1422888594002 2 3 2 4" xfId="22315"/>
    <cellStyle name="style1422888594002 2 3 2 5" xfId="6807"/>
    <cellStyle name="style1422888594002 2 3 2 6" xfId="27381"/>
    <cellStyle name="style1422888594002 2 3 2 7" xfId="42887"/>
    <cellStyle name="style1422888594002 2 3 3" xfId="17092"/>
    <cellStyle name="style1422888594002 2 3 3 2" xfId="37666"/>
    <cellStyle name="style1422888594002 2 3 4" xfId="12492"/>
    <cellStyle name="style1422888594002 2 3 4 2" xfId="33066"/>
    <cellStyle name="style1422888594002 2 3 5" xfId="22314"/>
    <cellStyle name="style1422888594002 2 3 6" xfId="6806"/>
    <cellStyle name="style1422888594002 2 3 7" xfId="27380"/>
    <cellStyle name="style1422888594002 2 3 8" xfId="42886"/>
    <cellStyle name="style1422888594002 2 4" xfId="1741"/>
    <cellStyle name="style1422888594002 2 4 2" xfId="17094"/>
    <cellStyle name="style1422888594002 2 4 2 2" xfId="37668"/>
    <cellStyle name="style1422888594002 2 4 3" xfId="13093"/>
    <cellStyle name="style1422888594002 2 4 3 2" xfId="33667"/>
    <cellStyle name="style1422888594002 2 4 4" xfId="22316"/>
    <cellStyle name="style1422888594002 2 4 5" xfId="6808"/>
    <cellStyle name="style1422888594002 2 4 6" xfId="27382"/>
    <cellStyle name="style1422888594002 2 4 7" xfId="42888"/>
    <cellStyle name="style1422888594002 2 5" xfId="15768"/>
    <cellStyle name="style1422888594002 2 5 2" xfId="36342"/>
    <cellStyle name="style1422888594002 2 6" xfId="10624"/>
    <cellStyle name="style1422888594002 2 6 2" xfId="31198"/>
    <cellStyle name="style1422888594002 2 7" xfId="22311"/>
    <cellStyle name="style1422888594002 2 8" xfId="5481"/>
    <cellStyle name="style1422888594002 2 9" xfId="26056"/>
    <cellStyle name="style1422888594002 3" xfId="1742"/>
    <cellStyle name="style1422888594002 3 2" xfId="1743"/>
    <cellStyle name="style1422888594002 3 2 2" xfId="17096"/>
    <cellStyle name="style1422888594002 3 2 2 2" xfId="37670"/>
    <cellStyle name="style1422888594002 3 2 3" xfId="14473"/>
    <cellStyle name="style1422888594002 3 2 3 2" xfId="35047"/>
    <cellStyle name="style1422888594002 3 2 4" xfId="22318"/>
    <cellStyle name="style1422888594002 3 2 5" xfId="6810"/>
    <cellStyle name="style1422888594002 3 2 6" xfId="27384"/>
    <cellStyle name="style1422888594002 3 2 7" xfId="42890"/>
    <cellStyle name="style1422888594002 3 3" xfId="17095"/>
    <cellStyle name="style1422888594002 3 3 2" xfId="37669"/>
    <cellStyle name="style1422888594002 3 4" xfId="11903"/>
    <cellStyle name="style1422888594002 3 4 2" xfId="32477"/>
    <cellStyle name="style1422888594002 3 5" xfId="22317"/>
    <cellStyle name="style1422888594002 3 6" xfId="6809"/>
    <cellStyle name="style1422888594002 3 7" xfId="27383"/>
    <cellStyle name="style1422888594002 3 8" xfId="42889"/>
    <cellStyle name="style1422888594002 4" xfId="1744"/>
    <cellStyle name="style1422888594002 4 2" xfId="1745"/>
    <cellStyle name="style1422888594002 4 2 2" xfId="17098"/>
    <cellStyle name="style1422888594002 4 2 2 2" xfId="37672"/>
    <cellStyle name="style1422888594002 4 2 3" xfId="14957"/>
    <cellStyle name="style1422888594002 4 2 3 2" xfId="35531"/>
    <cellStyle name="style1422888594002 4 2 4" xfId="22320"/>
    <cellStyle name="style1422888594002 4 2 5" xfId="6812"/>
    <cellStyle name="style1422888594002 4 2 6" xfId="27386"/>
    <cellStyle name="style1422888594002 4 2 7" xfId="42892"/>
    <cellStyle name="style1422888594002 4 3" xfId="17097"/>
    <cellStyle name="style1422888594002 4 3 2" xfId="37671"/>
    <cellStyle name="style1422888594002 4 4" xfId="12387"/>
    <cellStyle name="style1422888594002 4 4 2" xfId="32961"/>
    <cellStyle name="style1422888594002 4 5" xfId="22319"/>
    <cellStyle name="style1422888594002 4 6" xfId="6811"/>
    <cellStyle name="style1422888594002 4 7" xfId="27385"/>
    <cellStyle name="style1422888594002 4 8" xfId="42891"/>
    <cellStyle name="style1422888594002 5" xfId="1746"/>
    <cellStyle name="style1422888594002 5 2" xfId="17099"/>
    <cellStyle name="style1422888594002 5 2 2" xfId="37673"/>
    <cellStyle name="style1422888594002 5 3" xfId="13092"/>
    <cellStyle name="style1422888594002 5 3 2" xfId="33666"/>
    <cellStyle name="style1422888594002 5 4" xfId="22321"/>
    <cellStyle name="style1422888594002 5 5" xfId="6813"/>
    <cellStyle name="style1422888594002 5 6" xfId="27387"/>
    <cellStyle name="style1422888594002 5 7" xfId="42893"/>
    <cellStyle name="style1422888594002 6" xfId="15663"/>
    <cellStyle name="style1422888594002 6 2" xfId="36237"/>
    <cellStyle name="style1422888594002 7" xfId="10519"/>
    <cellStyle name="style1422888594002 7 2" xfId="31093"/>
    <cellStyle name="style1422888594002 8" xfId="22310"/>
    <cellStyle name="style1422888594002 9" xfId="5376"/>
    <cellStyle name="style1422888594045" xfId="1747"/>
    <cellStyle name="style1422888594045 10" xfId="25952"/>
    <cellStyle name="style1422888594045 11" xfId="42894"/>
    <cellStyle name="style1422888594045 2" xfId="1748"/>
    <cellStyle name="style1422888594045 2 10" xfId="42895"/>
    <cellStyle name="style1422888594045 2 2" xfId="1749"/>
    <cellStyle name="style1422888594045 2 2 2" xfId="1750"/>
    <cellStyle name="style1422888594045 2 2 2 2" xfId="17101"/>
    <cellStyle name="style1422888594045 2 2 2 2 2" xfId="37675"/>
    <cellStyle name="style1422888594045 2 2 2 3" xfId="14579"/>
    <cellStyle name="style1422888594045 2 2 2 3 2" xfId="35153"/>
    <cellStyle name="style1422888594045 2 2 2 4" xfId="22325"/>
    <cellStyle name="style1422888594045 2 2 2 5" xfId="6815"/>
    <cellStyle name="style1422888594045 2 2 2 6" xfId="27389"/>
    <cellStyle name="style1422888594045 2 2 2 7" xfId="42897"/>
    <cellStyle name="style1422888594045 2 2 3" xfId="17100"/>
    <cellStyle name="style1422888594045 2 2 3 2" xfId="37674"/>
    <cellStyle name="style1422888594045 2 2 4" xfId="12009"/>
    <cellStyle name="style1422888594045 2 2 4 2" xfId="32583"/>
    <cellStyle name="style1422888594045 2 2 5" xfId="22324"/>
    <cellStyle name="style1422888594045 2 2 6" xfId="6814"/>
    <cellStyle name="style1422888594045 2 2 7" xfId="27388"/>
    <cellStyle name="style1422888594045 2 2 8" xfId="42896"/>
    <cellStyle name="style1422888594045 2 3" xfId="1751"/>
    <cellStyle name="style1422888594045 2 3 2" xfId="1752"/>
    <cellStyle name="style1422888594045 2 3 2 2" xfId="17103"/>
    <cellStyle name="style1422888594045 2 3 2 2 2" xfId="37677"/>
    <cellStyle name="style1422888594045 2 3 2 3" xfId="15063"/>
    <cellStyle name="style1422888594045 2 3 2 3 2" xfId="35637"/>
    <cellStyle name="style1422888594045 2 3 2 4" xfId="22327"/>
    <cellStyle name="style1422888594045 2 3 2 5" xfId="6817"/>
    <cellStyle name="style1422888594045 2 3 2 6" xfId="27391"/>
    <cellStyle name="style1422888594045 2 3 2 7" xfId="42899"/>
    <cellStyle name="style1422888594045 2 3 3" xfId="17102"/>
    <cellStyle name="style1422888594045 2 3 3 2" xfId="37676"/>
    <cellStyle name="style1422888594045 2 3 4" xfId="12493"/>
    <cellStyle name="style1422888594045 2 3 4 2" xfId="33067"/>
    <cellStyle name="style1422888594045 2 3 5" xfId="22326"/>
    <cellStyle name="style1422888594045 2 3 6" xfId="6816"/>
    <cellStyle name="style1422888594045 2 3 7" xfId="27390"/>
    <cellStyle name="style1422888594045 2 3 8" xfId="42898"/>
    <cellStyle name="style1422888594045 2 4" xfId="1753"/>
    <cellStyle name="style1422888594045 2 4 2" xfId="17104"/>
    <cellStyle name="style1422888594045 2 4 2 2" xfId="37678"/>
    <cellStyle name="style1422888594045 2 4 3" xfId="13095"/>
    <cellStyle name="style1422888594045 2 4 3 2" xfId="33669"/>
    <cellStyle name="style1422888594045 2 4 4" xfId="22328"/>
    <cellStyle name="style1422888594045 2 4 5" xfId="6818"/>
    <cellStyle name="style1422888594045 2 4 6" xfId="27392"/>
    <cellStyle name="style1422888594045 2 4 7" xfId="42900"/>
    <cellStyle name="style1422888594045 2 5" xfId="15769"/>
    <cellStyle name="style1422888594045 2 5 2" xfId="36343"/>
    <cellStyle name="style1422888594045 2 6" xfId="10625"/>
    <cellStyle name="style1422888594045 2 6 2" xfId="31199"/>
    <cellStyle name="style1422888594045 2 7" xfId="22323"/>
    <cellStyle name="style1422888594045 2 8" xfId="5482"/>
    <cellStyle name="style1422888594045 2 9" xfId="26057"/>
    <cellStyle name="style1422888594045 3" xfId="1754"/>
    <cellStyle name="style1422888594045 3 2" xfId="1755"/>
    <cellStyle name="style1422888594045 3 2 2" xfId="17106"/>
    <cellStyle name="style1422888594045 3 2 2 2" xfId="37680"/>
    <cellStyle name="style1422888594045 3 2 3" xfId="14474"/>
    <cellStyle name="style1422888594045 3 2 3 2" xfId="35048"/>
    <cellStyle name="style1422888594045 3 2 4" xfId="22330"/>
    <cellStyle name="style1422888594045 3 2 5" xfId="6820"/>
    <cellStyle name="style1422888594045 3 2 6" xfId="27394"/>
    <cellStyle name="style1422888594045 3 2 7" xfId="42902"/>
    <cellStyle name="style1422888594045 3 3" xfId="17105"/>
    <cellStyle name="style1422888594045 3 3 2" xfId="37679"/>
    <cellStyle name="style1422888594045 3 4" xfId="11904"/>
    <cellStyle name="style1422888594045 3 4 2" xfId="32478"/>
    <cellStyle name="style1422888594045 3 5" xfId="22329"/>
    <cellStyle name="style1422888594045 3 6" xfId="6819"/>
    <cellStyle name="style1422888594045 3 7" xfId="27393"/>
    <cellStyle name="style1422888594045 3 8" xfId="42901"/>
    <cellStyle name="style1422888594045 4" xfId="1756"/>
    <cellStyle name="style1422888594045 4 2" xfId="1757"/>
    <cellStyle name="style1422888594045 4 2 2" xfId="17108"/>
    <cellStyle name="style1422888594045 4 2 2 2" xfId="37682"/>
    <cellStyle name="style1422888594045 4 2 3" xfId="14958"/>
    <cellStyle name="style1422888594045 4 2 3 2" xfId="35532"/>
    <cellStyle name="style1422888594045 4 2 4" xfId="22332"/>
    <cellStyle name="style1422888594045 4 2 5" xfId="6822"/>
    <cellStyle name="style1422888594045 4 2 6" xfId="27396"/>
    <cellStyle name="style1422888594045 4 2 7" xfId="42904"/>
    <cellStyle name="style1422888594045 4 3" xfId="17107"/>
    <cellStyle name="style1422888594045 4 3 2" xfId="37681"/>
    <cellStyle name="style1422888594045 4 4" xfId="12388"/>
    <cellStyle name="style1422888594045 4 4 2" xfId="32962"/>
    <cellStyle name="style1422888594045 4 5" xfId="22331"/>
    <cellStyle name="style1422888594045 4 6" xfId="6821"/>
    <cellStyle name="style1422888594045 4 7" xfId="27395"/>
    <cellStyle name="style1422888594045 4 8" xfId="42903"/>
    <cellStyle name="style1422888594045 5" xfId="1758"/>
    <cellStyle name="style1422888594045 5 2" xfId="17109"/>
    <cellStyle name="style1422888594045 5 2 2" xfId="37683"/>
    <cellStyle name="style1422888594045 5 3" xfId="13094"/>
    <cellStyle name="style1422888594045 5 3 2" xfId="33668"/>
    <cellStyle name="style1422888594045 5 4" xfId="22333"/>
    <cellStyle name="style1422888594045 5 5" xfId="6823"/>
    <cellStyle name="style1422888594045 5 6" xfId="27397"/>
    <cellStyle name="style1422888594045 5 7" xfId="42905"/>
    <cellStyle name="style1422888594045 6" xfId="15664"/>
    <cellStyle name="style1422888594045 6 2" xfId="36238"/>
    <cellStyle name="style1422888594045 7" xfId="10520"/>
    <cellStyle name="style1422888594045 7 2" xfId="31094"/>
    <cellStyle name="style1422888594045 8" xfId="22322"/>
    <cellStyle name="style1422888594045 9" xfId="5377"/>
    <cellStyle name="style1422888594082" xfId="1759"/>
    <cellStyle name="style1422888594082 10" xfId="25953"/>
    <cellStyle name="style1422888594082 11" xfId="42906"/>
    <cellStyle name="style1422888594082 2" xfId="1760"/>
    <cellStyle name="style1422888594082 2 10" xfId="42907"/>
    <cellStyle name="style1422888594082 2 2" xfId="1761"/>
    <cellStyle name="style1422888594082 2 2 2" xfId="1762"/>
    <cellStyle name="style1422888594082 2 2 2 2" xfId="17111"/>
    <cellStyle name="style1422888594082 2 2 2 2 2" xfId="37685"/>
    <cellStyle name="style1422888594082 2 2 2 3" xfId="14580"/>
    <cellStyle name="style1422888594082 2 2 2 3 2" xfId="35154"/>
    <cellStyle name="style1422888594082 2 2 2 4" xfId="22337"/>
    <cellStyle name="style1422888594082 2 2 2 5" xfId="6825"/>
    <cellStyle name="style1422888594082 2 2 2 6" xfId="27399"/>
    <cellStyle name="style1422888594082 2 2 2 7" xfId="42909"/>
    <cellStyle name="style1422888594082 2 2 3" xfId="17110"/>
    <cellStyle name="style1422888594082 2 2 3 2" xfId="37684"/>
    <cellStyle name="style1422888594082 2 2 4" xfId="12010"/>
    <cellStyle name="style1422888594082 2 2 4 2" xfId="32584"/>
    <cellStyle name="style1422888594082 2 2 5" xfId="22336"/>
    <cellStyle name="style1422888594082 2 2 6" xfId="6824"/>
    <cellStyle name="style1422888594082 2 2 7" xfId="27398"/>
    <cellStyle name="style1422888594082 2 2 8" xfId="42908"/>
    <cellStyle name="style1422888594082 2 3" xfId="1763"/>
    <cellStyle name="style1422888594082 2 3 2" xfId="1764"/>
    <cellStyle name="style1422888594082 2 3 2 2" xfId="17113"/>
    <cellStyle name="style1422888594082 2 3 2 2 2" xfId="37687"/>
    <cellStyle name="style1422888594082 2 3 2 3" xfId="15064"/>
    <cellStyle name="style1422888594082 2 3 2 3 2" xfId="35638"/>
    <cellStyle name="style1422888594082 2 3 2 4" xfId="22339"/>
    <cellStyle name="style1422888594082 2 3 2 5" xfId="6827"/>
    <cellStyle name="style1422888594082 2 3 2 6" xfId="27401"/>
    <cellStyle name="style1422888594082 2 3 2 7" xfId="42911"/>
    <cellStyle name="style1422888594082 2 3 3" xfId="17112"/>
    <cellStyle name="style1422888594082 2 3 3 2" xfId="37686"/>
    <cellStyle name="style1422888594082 2 3 4" xfId="12494"/>
    <cellStyle name="style1422888594082 2 3 4 2" xfId="33068"/>
    <cellStyle name="style1422888594082 2 3 5" xfId="22338"/>
    <cellStyle name="style1422888594082 2 3 6" xfId="6826"/>
    <cellStyle name="style1422888594082 2 3 7" xfId="27400"/>
    <cellStyle name="style1422888594082 2 3 8" xfId="42910"/>
    <cellStyle name="style1422888594082 2 4" xfId="1765"/>
    <cellStyle name="style1422888594082 2 4 2" xfId="17114"/>
    <cellStyle name="style1422888594082 2 4 2 2" xfId="37688"/>
    <cellStyle name="style1422888594082 2 4 3" xfId="13097"/>
    <cellStyle name="style1422888594082 2 4 3 2" xfId="33671"/>
    <cellStyle name="style1422888594082 2 4 4" xfId="22340"/>
    <cellStyle name="style1422888594082 2 4 5" xfId="6828"/>
    <cellStyle name="style1422888594082 2 4 6" xfId="27402"/>
    <cellStyle name="style1422888594082 2 4 7" xfId="42912"/>
    <cellStyle name="style1422888594082 2 5" xfId="15770"/>
    <cellStyle name="style1422888594082 2 5 2" xfId="36344"/>
    <cellStyle name="style1422888594082 2 6" xfId="10626"/>
    <cellStyle name="style1422888594082 2 6 2" xfId="31200"/>
    <cellStyle name="style1422888594082 2 7" xfId="22335"/>
    <cellStyle name="style1422888594082 2 8" xfId="5483"/>
    <cellStyle name="style1422888594082 2 9" xfId="26058"/>
    <cellStyle name="style1422888594082 3" xfId="1766"/>
    <cellStyle name="style1422888594082 3 2" xfId="1767"/>
    <cellStyle name="style1422888594082 3 2 2" xfId="17116"/>
    <cellStyle name="style1422888594082 3 2 2 2" xfId="37690"/>
    <cellStyle name="style1422888594082 3 2 3" xfId="14475"/>
    <cellStyle name="style1422888594082 3 2 3 2" xfId="35049"/>
    <cellStyle name="style1422888594082 3 2 4" xfId="22342"/>
    <cellStyle name="style1422888594082 3 2 5" xfId="6830"/>
    <cellStyle name="style1422888594082 3 2 6" xfId="27404"/>
    <cellStyle name="style1422888594082 3 2 7" xfId="42914"/>
    <cellStyle name="style1422888594082 3 3" xfId="17115"/>
    <cellStyle name="style1422888594082 3 3 2" xfId="37689"/>
    <cellStyle name="style1422888594082 3 4" xfId="11905"/>
    <cellStyle name="style1422888594082 3 4 2" xfId="32479"/>
    <cellStyle name="style1422888594082 3 5" xfId="22341"/>
    <cellStyle name="style1422888594082 3 6" xfId="6829"/>
    <cellStyle name="style1422888594082 3 7" xfId="27403"/>
    <cellStyle name="style1422888594082 3 8" xfId="42913"/>
    <cellStyle name="style1422888594082 4" xfId="1768"/>
    <cellStyle name="style1422888594082 4 2" xfId="1769"/>
    <cellStyle name="style1422888594082 4 2 2" xfId="17118"/>
    <cellStyle name="style1422888594082 4 2 2 2" xfId="37692"/>
    <cellStyle name="style1422888594082 4 2 3" xfId="14959"/>
    <cellStyle name="style1422888594082 4 2 3 2" xfId="35533"/>
    <cellStyle name="style1422888594082 4 2 4" xfId="22344"/>
    <cellStyle name="style1422888594082 4 2 5" xfId="6832"/>
    <cellStyle name="style1422888594082 4 2 6" xfId="27406"/>
    <cellStyle name="style1422888594082 4 2 7" xfId="42916"/>
    <cellStyle name="style1422888594082 4 3" xfId="17117"/>
    <cellStyle name="style1422888594082 4 3 2" xfId="37691"/>
    <cellStyle name="style1422888594082 4 4" xfId="12389"/>
    <cellStyle name="style1422888594082 4 4 2" xfId="32963"/>
    <cellStyle name="style1422888594082 4 5" xfId="22343"/>
    <cellStyle name="style1422888594082 4 6" xfId="6831"/>
    <cellStyle name="style1422888594082 4 7" xfId="27405"/>
    <cellStyle name="style1422888594082 4 8" xfId="42915"/>
    <cellStyle name="style1422888594082 5" xfId="1770"/>
    <cellStyle name="style1422888594082 5 2" xfId="17119"/>
    <cellStyle name="style1422888594082 5 2 2" xfId="37693"/>
    <cellStyle name="style1422888594082 5 3" xfId="13096"/>
    <cellStyle name="style1422888594082 5 3 2" xfId="33670"/>
    <cellStyle name="style1422888594082 5 4" xfId="22345"/>
    <cellStyle name="style1422888594082 5 5" xfId="6833"/>
    <cellStyle name="style1422888594082 5 6" xfId="27407"/>
    <cellStyle name="style1422888594082 5 7" xfId="42917"/>
    <cellStyle name="style1422888594082 6" xfId="15665"/>
    <cellStyle name="style1422888594082 6 2" xfId="36239"/>
    <cellStyle name="style1422888594082 7" xfId="10521"/>
    <cellStyle name="style1422888594082 7 2" xfId="31095"/>
    <cellStyle name="style1422888594082 8" xfId="22334"/>
    <cellStyle name="style1422888594082 9" xfId="5378"/>
    <cellStyle name="style1422888594128" xfId="1771"/>
    <cellStyle name="style1422888594128 10" xfId="25954"/>
    <cellStyle name="style1422888594128 11" xfId="42918"/>
    <cellStyle name="style1422888594128 2" xfId="1772"/>
    <cellStyle name="style1422888594128 2 10" xfId="42919"/>
    <cellStyle name="style1422888594128 2 2" xfId="1773"/>
    <cellStyle name="style1422888594128 2 2 2" xfId="1774"/>
    <cellStyle name="style1422888594128 2 2 2 2" xfId="17121"/>
    <cellStyle name="style1422888594128 2 2 2 2 2" xfId="37695"/>
    <cellStyle name="style1422888594128 2 2 2 3" xfId="14581"/>
    <cellStyle name="style1422888594128 2 2 2 3 2" xfId="35155"/>
    <cellStyle name="style1422888594128 2 2 2 4" xfId="22349"/>
    <cellStyle name="style1422888594128 2 2 2 5" xfId="6835"/>
    <cellStyle name="style1422888594128 2 2 2 6" xfId="27409"/>
    <cellStyle name="style1422888594128 2 2 2 7" xfId="42921"/>
    <cellStyle name="style1422888594128 2 2 3" xfId="17120"/>
    <cellStyle name="style1422888594128 2 2 3 2" xfId="37694"/>
    <cellStyle name="style1422888594128 2 2 4" xfId="12011"/>
    <cellStyle name="style1422888594128 2 2 4 2" xfId="32585"/>
    <cellStyle name="style1422888594128 2 2 5" xfId="22348"/>
    <cellStyle name="style1422888594128 2 2 6" xfId="6834"/>
    <cellStyle name="style1422888594128 2 2 7" xfId="27408"/>
    <cellStyle name="style1422888594128 2 2 8" xfId="42920"/>
    <cellStyle name="style1422888594128 2 3" xfId="1775"/>
    <cellStyle name="style1422888594128 2 3 2" xfId="1776"/>
    <cellStyle name="style1422888594128 2 3 2 2" xfId="17123"/>
    <cellStyle name="style1422888594128 2 3 2 2 2" xfId="37697"/>
    <cellStyle name="style1422888594128 2 3 2 3" xfId="15065"/>
    <cellStyle name="style1422888594128 2 3 2 3 2" xfId="35639"/>
    <cellStyle name="style1422888594128 2 3 2 4" xfId="22351"/>
    <cellStyle name="style1422888594128 2 3 2 5" xfId="6837"/>
    <cellStyle name="style1422888594128 2 3 2 6" xfId="27411"/>
    <cellStyle name="style1422888594128 2 3 2 7" xfId="42923"/>
    <cellStyle name="style1422888594128 2 3 3" xfId="17122"/>
    <cellStyle name="style1422888594128 2 3 3 2" xfId="37696"/>
    <cellStyle name="style1422888594128 2 3 4" xfId="12495"/>
    <cellStyle name="style1422888594128 2 3 4 2" xfId="33069"/>
    <cellStyle name="style1422888594128 2 3 5" xfId="22350"/>
    <cellStyle name="style1422888594128 2 3 6" xfId="6836"/>
    <cellStyle name="style1422888594128 2 3 7" xfId="27410"/>
    <cellStyle name="style1422888594128 2 3 8" xfId="42922"/>
    <cellStyle name="style1422888594128 2 4" xfId="1777"/>
    <cellStyle name="style1422888594128 2 4 2" xfId="17124"/>
    <cellStyle name="style1422888594128 2 4 2 2" xfId="37698"/>
    <cellStyle name="style1422888594128 2 4 3" xfId="13099"/>
    <cellStyle name="style1422888594128 2 4 3 2" xfId="33673"/>
    <cellStyle name="style1422888594128 2 4 4" xfId="22352"/>
    <cellStyle name="style1422888594128 2 4 5" xfId="6838"/>
    <cellStyle name="style1422888594128 2 4 6" xfId="27412"/>
    <cellStyle name="style1422888594128 2 4 7" xfId="42924"/>
    <cellStyle name="style1422888594128 2 5" xfId="15771"/>
    <cellStyle name="style1422888594128 2 5 2" xfId="36345"/>
    <cellStyle name="style1422888594128 2 6" xfId="10627"/>
    <cellStyle name="style1422888594128 2 6 2" xfId="31201"/>
    <cellStyle name="style1422888594128 2 7" xfId="22347"/>
    <cellStyle name="style1422888594128 2 8" xfId="5484"/>
    <cellStyle name="style1422888594128 2 9" xfId="26059"/>
    <cellStyle name="style1422888594128 3" xfId="1778"/>
    <cellStyle name="style1422888594128 3 2" xfId="1779"/>
    <cellStyle name="style1422888594128 3 2 2" xfId="17126"/>
    <cellStyle name="style1422888594128 3 2 2 2" xfId="37700"/>
    <cellStyle name="style1422888594128 3 2 3" xfId="14476"/>
    <cellStyle name="style1422888594128 3 2 3 2" xfId="35050"/>
    <cellStyle name="style1422888594128 3 2 4" xfId="22354"/>
    <cellStyle name="style1422888594128 3 2 5" xfId="6840"/>
    <cellStyle name="style1422888594128 3 2 6" xfId="27414"/>
    <cellStyle name="style1422888594128 3 2 7" xfId="42926"/>
    <cellStyle name="style1422888594128 3 3" xfId="17125"/>
    <cellStyle name="style1422888594128 3 3 2" xfId="37699"/>
    <cellStyle name="style1422888594128 3 4" xfId="11906"/>
    <cellStyle name="style1422888594128 3 4 2" xfId="32480"/>
    <cellStyle name="style1422888594128 3 5" xfId="22353"/>
    <cellStyle name="style1422888594128 3 6" xfId="6839"/>
    <cellStyle name="style1422888594128 3 7" xfId="27413"/>
    <cellStyle name="style1422888594128 3 8" xfId="42925"/>
    <cellStyle name="style1422888594128 4" xfId="1780"/>
    <cellStyle name="style1422888594128 4 2" xfId="1781"/>
    <cellStyle name="style1422888594128 4 2 2" xfId="17128"/>
    <cellStyle name="style1422888594128 4 2 2 2" xfId="37702"/>
    <cellStyle name="style1422888594128 4 2 3" xfId="14960"/>
    <cellStyle name="style1422888594128 4 2 3 2" xfId="35534"/>
    <cellStyle name="style1422888594128 4 2 4" xfId="22356"/>
    <cellStyle name="style1422888594128 4 2 5" xfId="6842"/>
    <cellStyle name="style1422888594128 4 2 6" xfId="27416"/>
    <cellStyle name="style1422888594128 4 2 7" xfId="42928"/>
    <cellStyle name="style1422888594128 4 3" xfId="17127"/>
    <cellStyle name="style1422888594128 4 3 2" xfId="37701"/>
    <cellStyle name="style1422888594128 4 4" xfId="12390"/>
    <cellStyle name="style1422888594128 4 4 2" xfId="32964"/>
    <cellStyle name="style1422888594128 4 5" xfId="22355"/>
    <cellStyle name="style1422888594128 4 6" xfId="6841"/>
    <cellStyle name="style1422888594128 4 7" xfId="27415"/>
    <cellStyle name="style1422888594128 4 8" xfId="42927"/>
    <cellStyle name="style1422888594128 5" xfId="1782"/>
    <cellStyle name="style1422888594128 5 2" xfId="17129"/>
    <cellStyle name="style1422888594128 5 2 2" xfId="37703"/>
    <cellStyle name="style1422888594128 5 3" xfId="13098"/>
    <cellStyle name="style1422888594128 5 3 2" xfId="33672"/>
    <cellStyle name="style1422888594128 5 4" xfId="22357"/>
    <cellStyle name="style1422888594128 5 5" xfId="6843"/>
    <cellStyle name="style1422888594128 5 6" xfId="27417"/>
    <cellStyle name="style1422888594128 5 7" xfId="42929"/>
    <cellStyle name="style1422888594128 6" xfId="15666"/>
    <cellStyle name="style1422888594128 6 2" xfId="36240"/>
    <cellStyle name="style1422888594128 7" xfId="10522"/>
    <cellStyle name="style1422888594128 7 2" xfId="31096"/>
    <cellStyle name="style1422888594128 8" xfId="22346"/>
    <cellStyle name="style1422888594128 9" xfId="5379"/>
    <cellStyle name="style1422888594173" xfId="1783"/>
    <cellStyle name="style1422888594173 10" xfId="25955"/>
    <cellStyle name="style1422888594173 11" xfId="42930"/>
    <cellStyle name="style1422888594173 2" xfId="1784"/>
    <cellStyle name="style1422888594173 2 10" xfId="42931"/>
    <cellStyle name="style1422888594173 2 2" xfId="1785"/>
    <cellStyle name="style1422888594173 2 2 2" xfId="1786"/>
    <cellStyle name="style1422888594173 2 2 2 2" xfId="17131"/>
    <cellStyle name="style1422888594173 2 2 2 2 2" xfId="37705"/>
    <cellStyle name="style1422888594173 2 2 2 3" xfId="14582"/>
    <cellStyle name="style1422888594173 2 2 2 3 2" xfId="35156"/>
    <cellStyle name="style1422888594173 2 2 2 4" xfId="22361"/>
    <cellStyle name="style1422888594173 2 2 2 5" xfId="6845"/>
    <cellStyle name="style1422888594173 2 2 2 6" xfId="27419"/>
    <cellStyle name="style1422888594173 2 2 2 7" xfId="42933"/>
    <cellStyle name="style1422888594173 2 2 3" xfId="17130"/>
    <cellStyle name="style1422888594173 2 2 3 2" xfId="37704"/>
    <cellStyle name="style1422888594173 2 2 4" xfId="12012"/>
    <cellStyle name="style1422888594173 2 2 4 2" xfId="32586"/>
    <cellStyle name="style1422888594173 2 2 5" xfId="22360"/>
    <cellStyle name="style1422888594173 2 2 6" xfId="6844"/>
    <cellStyle name="style1422888594173 2 2 7" xfId="27418"/>
    <cellStyle name="style1422888594173 2 2 8" xfId="42932"/>
    <cellStyle name="style1422888594173 2 3" xfId="1787"/>
    <cellStyle name="style1422888594173 2 3 2" xfId="1788"/>
    <cellStyle name="style1422888594173 2 3 2 2" xfId="17133"/>
    <cellStyle name="style1422888594173 2 3 2 2 2" xfId="37707"/>
    <cellStyle name="style1422888594173 2 3 2 3" xfId="15066"/>
    <cellStyle name="style1422888594173 2 3 2 3 2" xfId="35640"/>
    <cellStyle name="style1422888594173 2 3 2 4" xfId="22363"/>
    <cellStyle name="style1422888594173 2 3 2 5" xfId="6847"/>
    <cellStyle name="style1422888594173 2 3 2 6" xfId="27421"/>
    <cellStyle name="style1422888594173 2 3 2 7" xfId="42935"/>
    <cellStyle name="style1422888594173 2 3 3" xfId="17132"/>
    <cellStyle name="style1422888594173 2 3 3 2" xfId="37706"/>
    <cellStyle name="style1422888594173 2 3 4" xfId="12496"/>
    <cellStyle name="style1422888594173 2 3 4 2" xfId="33070"/>
    <cellStyle name="style1422888594173 2 3 5" xfId="22362"/>
    <cellStyle name="style1422888594173 2 3 6" xfId="6846"/>
    <cellStyle name="style1422888594173 2 3 7" xfId="27420"/>
    <cellStyle name="style1422888594173 2 3 8" xfId="42934"/>
    <cellStyle name="style1422888594173 2 4" xfId="1789"/>
    <cellStyle name="style1422888594173 2 4 2" xfId="17134"/>
    <cellStyle name="style1422888594173 2 4 2 2" xfId="37708"/>
    <cellStyle name="style1422888594173 2 4 3" xfId="13101"/>
    <cellStyle name="style1422888594173 2 4 3 2" xfId="33675"/>
    <cellStyle name="style1422888594173 2 4 4" xfId="22364"/>
    <cellStyle name="style1422888594173 2 4 5" xfId="6848"/>
    <cellStyle name="style1422888594173 2 4 6" xfId="27422"/>
    <cellStyle name="style1422888594173 2 4 7" xfId="42936"/>
    <cellStyle name="style1422888594173 2 5" xfId="15772"/>
    <cellStyle name="style1422888594173 2 5 2" xfId="36346"/>
    <cellStyle name="style1422888594173 2 6" xfId="10628"/>
    <cellStyle name="style1422888594173 2 6 2" xfId="31202"/>
    <cellStyle name="style1422888594173 2 7" xfId="22359"/>
    <cellStyle name="style1422888594173 2 8" xfId="5485"/>
    <cellStyle name="style1422888594173 2 9" xfId="26060"/>
    <cellStyle name="style1422888594173 3" xfId="1790"/>
    <cellStyle name="style1422888594173 3 2" xfId="1791"/>
    <cellStyle name="style1422888594173 3 2 2" xfId="17136"/>
    <cellStyle name="style1422888594173 3 2 2 2" xfId="37710"/>
    <cellStyle name="style1422888594173 3 2 3" xfId="14477"/>
    <cellStyle name="style1422888594173 3 2 3 2" xfId="35051"/>
    <cellStyle name="style1422888594173 3 2 4" xfId="22366"/>
    <cellStyle name="style1422888594173 3 2 5" xfId="6850"/>
    <cellStyle name="style1422888594173 3 2 6" xfId="27424"/>
    <cellStyle name="style1422888594173 3 2 7" xfId="42938"/>
    <cellStyle name="style1422888594173 3 3" xfId="17135"/>
    <cellStyle name="style1422888594173 3 3 2" xfId="37709"/>
    <cellStyle name="style1422888594173 3 4" xfId="11907"/>
    <cellStyle name="style1422888594173 3 4 2" xfId="32481"/>
    <cellStyle name="style1422888594173 3 5" xfId="22365"/>
    <cellStyle name="style1422888594173 3 6" xfId="6849"/>
    <cellStyle name="style1422888594173 3 7" xfId="27423"/>
    <cellStyle name="style1422888594173 3 8" xfId="42937"/>
    <cellStyle name="style1422888594173 4" xfId="1792"/>
    <cellStyle name="style1422888594173 4 2" xfId="1793"/>
    <cellStyle name="style1422888594173 4 2 2" xfId="17138"/>
    <cellStyle name="style1422888594173 4 2 2 2" xfId="37712"/>
    <cellStyle name="style1422888594173 4 2 3" xfId="14961"/>
    <cellStyle name="style1422888594173 4 2 3 2" xfId="35535"/>
    <cellStyle name="style1422888594173 4 2 4" xfId="22368"/>
    <cellStyle name="style1422888594173 4 2 5" xfId="6852"/>
    <cellStyle name="style1422888594173 4 2 6" xfId="27426"/>
    <cellStyle name="style1422888594173 4 2 7" xfId="42940"/>
    <cellStyle name="style1422888594173 4 3" xfId="17137"/>
    <cellStyle name="style1422888594173 4 3 2" xfId="37711"/>
    <cellStyle name="style1422888594173 4 4" xfId="12391"/>
    <cellStyle name="style1422888594173 4 4 2" xfId="32965"/>
    <cellStyle name="style1422888594173 4 5" xfId="22367"/>
    <cellStyle name="style1422888594173 4 6" xfId="6851"/>
    <cellStyle name="style1422888594173 4 7" xfId="27425"/>
    <cellStyle name="style1422888594173 4 8" xfId="42939"/>
    <cellStyle name="style1422888594173 5" xfId="1794"/>
    <cellStyle name="style1422888594173 5 2" xfId="17139"/>
    <cellStyle name="style1422888594173 5 2 2" xfId="37713"/>
    <cellStyle name="style1422888594173 5 3" xfId="13100"/>
    <cellStyle name="style1422888594173 5 3 2" xfId="33674"/>
    <cellStyle name="style1422888594173 5 4" xfId="22369"/>
    <cellStyle name="style1422888594173 5 5" xfId="6853"/>
    <cellStyle name="style1422888594173 5 6" xfId="27427"/>
    <cellStyle name="style1422888594173 5 7" xfId="42941"/>
    <cellStyle name="style1422888594173 6" xfId="15667"/>
    <cellStyle name="style1422888594173 6 2" xfId="36241"/>
    <cellStyle name="style1422888594173 7" xfId="10523"/>
    <cellStyle name="style1422888594173 7 2" xfId="31097"/>
    <cellStyle name="style1422888594173 8" xfId="22358"/>
    <cellStyle name="style1422888594173 9" xfId="5380"/>
    <cellStyle name="style1422888594218" xfId="1795"/>
    <cellStyle name="style1422888594218 10" xfId="25956"/>
    <cellStyle name="style1422888594218 11" xfId="42942"/>
    <cellStyle name="style1422888594218 2" xfId="1796"/>
    <cellStyle name="style1422888594218 2 10" xfId="42943"/>
    <cellStyle name="style1422888594218 2 2" xfId="1797"/>
    <cellStyle name="style1422888594218 2 2 2" xfId="1798"/>
    <cellStyle name="style1422888594218 2 2 2 2" xfId="17141"/>
    <cellStyle name="style1422888594218 2 2 2 2 2" xfId="37715"/>
    <cellStyle name="style1422888594218 2 2 2 3" xfId="14583"/>
    <cellStyle name="style1422888594218 2 2 2 3 2" xfId="35157"/>
    <cellStyle name="style1422888594218 2 2 2 4" xfId="22373"/>
    <cellStyle name="style1422888594218 2 2 2 5" xfId="6855"/>
    <cellStyle name="style1422888594218 2 2 2 6" xfId="27429"/>
    <cellStyle name="style1422888594218 2 2 2 7" xfId="42945"/>
    <cellStyle name="style1422888594218 2 2 3" xfId="17140"/>
    <cellStyle name="style1422888594218 2 2 3 2" xfId="37714"/>
    <cellStyle name="style1422888594218 2 2 4" xfId="12013"/>
    <cellStyle name="style1422888594218 2 2 4 2" xfId="32587"/>
    <cellStyle name="style1422888594218 2 2 5" xfId="22372"/>
    <cellStyle name="style1422888594218 2 2 6" xfId="6854"/>
    <cellStyle name="style1422888594218 2 2 7" xfId="27428"/>
    <cellStyle name="style1422888594218 2 2 8" xfId="42944"/>
    <cellStyle name="style1422888594218 2 3" xfId="1799"/>
    <cellStyle name="style1422888594218 2 3 2" xfId="1800"/>
    <cellStyle name="style1422888594218 2 3 2 2" xfId="17143"/>
    <cellStyle name="style1422888594218 2 3 2 2 2" xfId="37717"/>
    <cellStyle name="style1422888594218 2 3 2 3" xfId="15067"/>
    <cellStyle name="style1422888594218 2 3 2 3 2" xfId="35641"/>
    <cellStyle name="style1422888594218 2 3 2 4" xfId="22375"/>
    <cellStyle name="style1422888594218 2 3 2 5" xfId="6857"/>
    <cellStyle name="style1422888594218 2 3 2 6" xfId="27431"/>
    <cellStyle name="style1422888594218 2 3 2 7" xfId="42947"/>
    <cellStyle name="style1422888594218 2 3 3" xfId="17142"/>
    <cellStyle name="style1422888594218 2 3 3 2" xfId="37716"/>
    <cellStyle name="style1422888594218 2 3 4" xfId="12497"/>
    <cellStyle name="style1422888594218 2 3 4 2" xfId="33071"/>
    <cellStyle name="style1422888594218 2 3 5" xfId="22374"/>
    <cellStyle name="style1422888594218 2 3 6" xfId="6856"/>
    <cellStyle name="style1422888594218 2 3 7" xfId="27430"/>
    <cellStyle name="style1422888594218 2 3 8" xfId="42946"/>
    <cellStyle name="style1422888594218 2 4" xfId="1801"/>
    <cellStyle name="style1422888594218 2 4 2" xfId="17144"/>
    <cellStyle name="style1422888594218 2 4 2 2" xfId="37718"/>
    <cellStyle name="style1422888594218 2 4 3" xfId="13103"/>
    <cellStyle name="style1422888594218 2 4 3 2" xfId="33677"/>
    <cellStyle name="style1422888594218 2 4 4" xfId="22376"/>
    <cellStyle name="style1422888594218 2 4 5" xfId="6858"/>
    <cellStyle name="style1422888594218 2 4 6" xfId="27432"/>
    <cellStyle name="style1422888594218 2 4 7" xfId="42948"/>
    <cellStyle name="style1422888594218 2 5" xfId="15773"/>
    <cellStyle name="style1422888594218 2 5 2" xfId="36347"/>
    <cellStyle name="style1422888594218 2 6" xfId="10629"/>
    <cellStyle name="style1422888594218 2 6 2" xfId="31203"/>
    <cellStyle name="style1422888594218 2 7" xfId="22371"/>
    <cellStyle name="style1422888594218 2 8" xfId="5486"/>
    <cellStyle name="style1422888594218 2 9" xfId="26061"/>
    <cellStyle name="style1422888594218 3" xfId="1802"/>
    <cellStyle name="style1422888594218 3 2" xfId="1803"/>
    <cellStyle name="style1422888594218 3 2 2" xfId="17146"/>
    <cellStyle name="style1422888594218 3 2 2 2" xfId="37720"/>
    <cellStyle name="style1422888594218 3 2 3" xfId="14478"/>
    <cellStyle name="style1422888594218 3 2 3 2" xfId="35052"/>
    <cellStyle name="style1422888594218 3 2 4" xfId="22378"/>
    <cellStyle name="style1422888594218 3 2 5" xfId="6860"/>
    <cellStyle name="style1422888594218 3 2 6" xfId="27434"/>
    <cellStyle name="style1422888594218 3 2 7" xfId="42950"/>
    <cellStyle name="style1422888594218 3 3" xfId="17145"/>
    <cellStyle name="style1422888594218 3 3 2" xfId="37719"/>
    <cellStyle name="style1422888594218 3 4" xfId="11908"/>
    <cellStyle name="style1422888594218 3 4 2" xfId="32482"/>
    <cellStyle name="style1422888594218 3 5" xfId="22377"/>
    <cellStyle name="style1422888594218 3 6" xfId="6859"/>
    <cellStyle name="style1422888594218 3 7" xfId="27433"/>
    <cellStyle name="style1422888594218 3 8" xfId="42949"/>
    <cellStyle name="style1422888594218 4" xfId="1804"/>
    <cellStyle name="style1422888594218 4 2" xfId="1805"/>
    <cellStyle name="style1422888594218 4 2 2" xfId="17148"/>
    <cellStyle name="style1422888594218 4 2 2 2" xfId="37722"/>
    <cellStyle name="style1422888594218 4 2 3" xfId="14962"/>
    <cellStyle name="style1422888594218 4 2 3 2" xfId="35536"/>
    <cellStyle name="style1422888594218 4 2 4" xfId="22380"/>
    <cellStyle name="style1422888594218 4 2 5" xfId="6862"/>
    <cellStyle name="style1422888594218 4 2 6" xfId="27436"/>
    <cellStyle name="style1422888594218 4 2 7" xfId="42952"/>
    <cellStyle name="style1422888594218 4 3" xfId="17147"/>
    <cellStyle name="style1422888594218 4 3 2" xfId="37721"/>
    <cellStyle name="style1422888594218 4 4" xfId="12392"/>
    <cellStyle name="style1422888594218 4 4 2" xfId="32966"/>
    <cellStyle name="style1422888594218 4 5" xfId="22379"/>
    <cellStyle name="style1422888594218 4 6" xfId="6861"/>
    <cellStyle name="style1422888594218 4 7" xfId="27435"/>
    <cellStyle name="style1422888594218 4 8" xfId="42951"/>
    <cellStyle name="style1422888594218 5" xfId="1806"/>
    <cellStyle name="style1422888594218 5 2" xfId="17149"/>
    <cellStyle name="style1422888594218 5 2 2" xfId="37723"/>
    <cellStyle name="style1422888594218 5 3" xfId="13102"/>
    <cellStyle name="style1422888594218 5 3 2" xfId="33676"/>
    <cellStyle name="style1422888594218 5 4" xfId="22381"/>
    <cellStyle name="style1422888594218 5 5" xfId="6863"/>
    <cellStyle name="style1422888594218 5 6" xfId="27437"/>
    <cellStyle name="style1422888594218 5 7" xfId="42953"/>
    <cellStyle name="style1422888594218 6" xfId="15668"/>
    <cellStyle name="style1422888594218 6 2" xfId="36242"/>
    <cellStyle name="style1422888594218 7" xfId="10524"/>
    <cellStyle name="style1422888594218 7 2" xfId="31098"/>
    <cellStyle name="style1422888594218 8" xfId="22370"/>
    <cellStyle name="style1422888594218 9" xfId="5381"/>
    <cellStyle name="style1422888594267" xfId="1807"/>
    <cellStyle name="style1422888594267 10" xfId="25957"/>
    <cellStyle name="style1422888594267 11" xfId="42954"/>
    <cellStyle name="style1422888594267 2" xfId="1808"/>
    <cellStyle name="style1422888594267 2 10" xfId="42955"/>
    <cellStyle name="style1422888594267 2 2" xfId="1809"/>
    <cellStyle name="style1422888594267 2 2 2" xfId="1810"/>
    <cellStyle name="style1422888594267 2 2 2 2" xfId="17151"/>
    <cellStyle name="style1422888594267 2 2 2 2 2" xfId="37725"/>
    <cellStyle name="style1422888594267 2 2 2 3" xfId="14584"/>
    <cellStyle name="style1422888594267 2 2 2 3 2" xfId="35158"/>
    <cellStyle name="style1422888594267 2 2 2 4" xfId="22385"/>
    <cellStyle name="style1422888594267 2 2 2 5" xfId="6865"/>
    <cellStyle name="style1422888594267 2 2 2 6" xfId="27439"/>
    <cellStyle name="style1422888594267 2 2 2 7" xfId="42957"/>
    <cellStyle name="style1422888594267 2 2 3" xfId="17150"/>
    <cellStyle name="style1422888594267 2 2 3 2" xfId="37724"/>
    <cellStyle name="style1422888594267 2 2 4" xfId="12014"/>
    <cellStyle name="style1422888594267 2 2 4 2" xfId="32588"/>
    <cellStyle name="style1422888594267 2 2 5" xfId="22384"/>
    <cellStyle name="style1422888594267 2 2 6" xfId="6864"/>
    <cellStyle name="style1422888594267 2 2 7" xfId="27438"/>
    <cellStyle name="style1422888594267 2 2 8" xfId="42956"/>
    <cellStyle name="style1422888594267 2 3" xfId="1811"/>
    <cellStyle name="style1422888594267 2 3 2" xfId="1812"/>
    <cellStyle name="style1422888594267 2 3 2 2" xfId="17153"/>
    <cellStyle name="style1422888594267 2 3 2 2 2" xfId="37727"/>
    <cellStyle name="style1422888594267 2 3 2 3" xfId="15068"/>
    <cellStyle name="style1422888594267 2 3 2 3 2" xfId="35642"/>
    <cellStyle name="style1422888594267 2 3 2 4" xfId="22387"/>
    <cellStyle name="style1422888594267 2 3 2 5" xfId="6867"/>
    <cellStyle name="style1422888594267 2 3 2 6" xfId="27441"/>
    <cellStyle name="style1422888594267 2 3 2 7" xfId="42959"/>
    <cellStyle name="style1422888594267 2 3 3" xfId="17152"/>
    <cellStyle name="style1422888594267 2 3 3 2" xfId="37726"/>
    <cellStyle name="style1422888594267 2 3 4" xfId="12498"/>
    <cellStyle name="style1422888594267 2 3 4 2" xfId="33072"/>
    <cellStyle name="style1422888594267 2 3 5" xfId="22386"/>
    <cellStyle name="style1422888594267 2 3 6" xfId="6866"/>
    <cellStyle name="style1422888594267 2 3 7" xfId="27440"/>
    <cellStyle name="style1422888594267 2 3 8" xfId="42958"/>
    <cellStyle name="style1422888594267 2 4" xfId="1813"/>
    <cellStyle name="style1422888594267 2 4 2" xfId="17154"/>
    <cellStyle name="style1422888594267 2 4 2 2" xfId="37728"/>
    <cellStyle name="style1422888594267 2 4 3" xfId="13105"/>
    <cellStyle name="style1422888594267 2 4 3 2" xfId="33679"/>
    <cellStyle name="style1422888594267 2 4 4" xfId="22388"/>
    <cellStyle name="style1422888594267 2 4 5" xfId="6868"/>
    <cellStyle name="style1422888594267 2 4 6" xfId="27442"/>
    <cellStyle name="style1422888594267 2 4 7" xfId="42960"/>
    <cellStyle name="style1422888594267 2 5" xfId="15774"/>
    <cellStyle name="style1422888594267 2 5 2" xfId="36348"/>
    <cellStyle name="style1422888594267 2 6" xfId="10630"/>
    <cellStyle name="style1422888594267 2 6 2" xfId="31204"/>
    <cellStyle name="style1422888594267 2 7" xfId="22383"/>
    <cellStyle name="style1422888594267 2 8" xfId="5487"/>
    <cellStyle name="style1422888594267 2 9" xfId="26062"/>
    <cellStyle name="style1422888594267 3" xfId="1814"/>
    <cellStyle name="style1422888594267 3 2" xfId="1815"/>
    <cellStyle name="style1422888594267 3 2 2" xfId="17156"/>
    <cellStyle name="style1422888594267 3 2 2 2" xfId="37730"/>
    <cellStyle name="style1422888594267 3 2 3" xfId="14479"/>
    <cellStyle name="style1422888594267 3 2 3 2" xfId="35053"/>
    <cellStyle name="style1422888594267 3 2 4" xfId="22390"/>
    <cellStyle name="style1422888594267 3 2 5" xfId="6870"/>
    <cellStyle name="style1422888594267 3 2 6" xfId="27444"/>
    <cellStyle name="style1422888594267 3 2 7" xfId="42962"/>
    <cellStyle name="style1422888594267 3 3" xfId="17155"/>
    <cellStyle name="style1422888594267 3 3 2" xfId="37729"/>
    <cellStyle name="style1422888594267 3 4" xfId="11909"/>
    <cellStyle name="style1422888594267 3 4 2" xfId="32483"/>
    <cellStyle name="style1422888594267 3 5" xfId="22389"/>
    <cellStyle name="style1422888594267 3 6" xfId="6869"/>
    <cellStyle name="style1422888594267 3 7" xfId="27443"/>
    <cellStyle name="style1422888594267 3 8" xfId="42961"/>
    <cellStyle name="style1422888594267 4" xfId="1816"/>
    <cellStyle name="style1422888594267 4 2" xfId="1817"/>
    <cellStyle name="style1422888594267 4 2 2" xfId="17158"/>
    <cellStyle name="style1422888594267 4 2 2 2" xfId="37732"/>
    <cellStyle name="style1422888594267 4 2 3" xfId="14963"/>
    <cellStyle name="style1422888594267 4 2 3 2" xfId="35537"/>
    <cellStyle name="style1422888594267 4 2 4" xfId="22392"/>
    <cellStyle name="style1422888594267 4 2 5" xfId="6872"/>
    <cellStyle name="style1422888594267 4 2 6" xfId="27446"/>
    <cellStyle name="style1422888594267 4 2 7" xfId="42964"/>
    <cellStyle name="style1422888594267 4 3" xfId="17157"/>
    <cellStyle name="style1422888594267 4 3 2" xfId="37731"/>
    <cellStyle name="style1422888594267 4 4" xfId="12393"/>
    <cellStyle name="style1422888594267 4 4 2" xfId="32967"/>
    <cellStyle name="style1422888594267 4 5" xfId="22391"/>
    <cellStyle name="style1422888594267 4 6" xfId="6871"/>
    <cellStyle name="style1422888594267 4 7" xfId="27445"/>
    <cellStyle name="style1422888594267 4 8" xfId="42963"/>
    <cellStyle name="style1422888594267 5" xfId="1818"/>
    <cellStyle name="style1422888594267 5 2" xfId="17159"/>
    <cellStyle name="style1422888594267 5 2 2" xfId="37733"/>
    <cellStyle name="style1422888594267 5 3" xfId="13104"/>
    <cellStyle name="style1422888594267 5 3 2" xfId="33678"/>
    <cellStyle name="style1422888594267 5 4" xfId="22393"/>
    <cellStyle name="style1422888594267 5 5" xfId="6873"/>
    <cellStyle name="style1422888594267 5 6" xfId="27447"/>
    <cellStyle name="style1422888594267 5 7" xfId="42965"/>
    <cellStyle name="style1422888594267 6" xfId="15669"/>
    <cellStyle name="style1422888594267 6 2" xfId="36243"/>
    <cellStyle name="style1422888594267 7" xfId="10525"/>
    <cellStyle name="style1422888594267 7 2" xfId="31099"/>
    <cellStyle name="style1422888594267 8" xfId="22382"/>
    <cellStyle name="style1422888594267 9" xfId="5382"/>
    <cellStyle name="style1422888594313" xfId="1819"/>
    <cellStyle name="style1422888594313 10" xfId="25958"/>
    <cellStyle name="style1422888594313 11" xfId="42966"/>
    <cellStyle name="style1422888594313 2" xfId="1820"/>
    <cellStyle name="style1422888594313 2 10" xfId="42967"/>
    <cellStyle name="style1422888594313 2 2" xfId="1821"/>
    <cellStyle name="style1422888594313 2 2 2" xfId="1822"/>
    <cellStyle name="style1422888594313 2 2 2 2" xfId="17161"/>
    <cellStyle name="style1422888594313 2 2 2 2 2" xfId="37735"/>
    <cellStyle name="style1422888594313 2 2 2 3" xfId="14585"/>
    <cellStyle name="style1422888594313 2 2 2 3 2" xfId="35159"/>
    <cellStyle name="style1422888594313 2 2 2 4" xfId="22397"/>
    <cellStyle name="style1422888594313 2 2 2 5" xfId="6875"/>
    <cellStyle name="style1422888594313 2 2 2 6" xfId="27449"/>
    <cellStyle name="style1422888594313 2 2 2 7" xfId="42969"/>
    <cellStyle name="style1422888594313 2 2 3" xfId="17160"/>
    <cellStyle name="style1422888594313 2 2 3 2" xfId="37734"/>
    <cellStyle name="style1422888594313 2 2 4" xfId="12015"/>
    <cellStyle name="style1422888594313 2 2 4 2" xfId="32589"/>
    <cellStyle name="style1422888594313 2 2 5" xfId="22396"/>
    <cellStyle name="style1422888594313 2 2 6" xfId="6874"/>
    <cellStyle name="style1422888594313 2 2 7" xfId="27448"/>
    <cellStyle name="style1422888594313 2 2 8" xfId="42968"/>
    <cellStyle name="style1422888594313 2 3" xfId="1823"/>
    <cellStyle name="style1422888594313 2 3 2" xfId="1824"/>
    <cellStyle name="style1422888594313 2 3 2 2" xfId="17163"/>
    <cellStyle name="style1422888594313 2 3 2 2 2" xfId="37737"/>
    <cellStyle name="style1422888594313 2 3 2 3" xfId="15069"/>
    <cellStyle name="style1422888594313 2 3 2 3 2" xfId="35643"/>
    <cellStyle name="style1422888594313 2 3 2 4" xfId="22399"/>
    <cellStyle name="style1422888594313 2 3 2 5" xfId="6877"/>
    <cellStyle name="style1422888594313 2 3 2 6" xfId="27451"/>
    <cellStyle name="style1422888594313 2 3 2 7" xfId="42971"/>
    <cellStyle name="style1422888594313 2 3 3" xfId="17162"/>
    <cellStyle name="style1422888594313 2 3 3 2" xfId="37736"/>
    <cellStyle name="style1422888594313 2 3 4" xfId="12499"/>
    <cellStyle name="style1422888594313 2 3 4 2" xfId="33073"/>
    <cellStyle name="style1422888594313 2 3 5" xfId="22398"/>
    <cellStyle name="style1422888594313 2 3 6" xfId="6876"/>
    <cellStyle name="style1422888594313 2 3 7" xfId="27450"/>
    <cellStyle name="style1422888594313 2 3 8" xfId="42970"/>
    <cellStyle name="style1422888594313 2 4" xfId="1825"/>
    <cellStyle name="style1422888594313 2 4 2" xfId="17164"/>
    <cellStyle name="style1422888594313 2 4 2 2" xfId="37738"/>
    <cellStyle name="style1422888594313 2 4 3" xfId="13107"/>
    <cellStyle name="style1422888594313 2 4 3 2" xfId="33681"/>
    <cellStyle name="style1422888594313 2 4 4" xfId="22400"/>
    <cellStyle name="style1422888594313 2 4 5" xfId="6878"/>
    <cellStyle name="style1422888594313 2 4 6" xfId="27452"/>
    <cellStyle name="style1422888594313 2 4 7" xfId="42972"/>
    <cellStyle name="style1422888594313 2 5" xfId="15775"/>
    <cellStyle name="style1422888594313 2 5 2" xfId="36349"/>
    <cellStyle name="style1422888594313 2 6" xfId="10631"/>
    <cellStyle name="style1422888594313 2 6 2" xfId="31205"/>
    <cellStyle name="style1422888594313 2 7" xfId="22395"/>
    <cellStyle name="style1422888594313 2 8" xfId="5488"/>
    <cellStyle name="style1422888594313 2 9" xfId="26063"/>
    <cellStyle name="style1422888594313 3" xfId="1826"/>
    <cellStyle name="style1422888594313 3 2" xfId="1827"/>
    <cellStyle name="style1422888594313 3 2 2" xfId="17166"/>
    <cellStyle name="style1422888594313 3 2 2 2" xfId="37740"/>
    <cellStyle name="style1422888594313 3 2 3" xfId="14480"/>
    <cellStyle name="style1422888594313 3 2 3 2" xfId="35054"/>
    <cellStyle name="style1422888594313 3 2 4" xfId="22402"/>
    <cellStyle name="style1422888594313 3 2 5" xfId="6880"/>
    <cellStyle name="style1422888594313 3 2 6" xfId="27454"/>
    <cellStyle name="style1422888594313 3 2 7" xfId="42974"/>
    <cellStyle name="style1422888594313 3 3" xfId="17165"/>
    <cellStyle name="style1422888594313 3 3 2" xfId="37739"/>
    <cellStyle name="style1422888594313 3 4" xfId="11910"/>
    <cellStyle name="style1422888594313 3 4 2" xfId="32484"/>
    <cellStyle name="style1422888594313 3 5" xfId="22401"/>
    <cellStyle name="style1422888594313 3 6" xfId="6879"/>
    <cellStyle name="style1422888594313 3 7" xfId="27453"/>
    <cellStyle name="style1422888594313 3 8" xfId="42973"/>
    <cellStyle name="style1422888594313 4" xfId="1828"/>
    <cellStyle name="style1422888594313 4 2" xfId="1829"/>
    <cellStyle name="style1422888594313 4 2 2" xfId="17168"/>
    <cellStyle name="style1422888594313 4 2 2 2" xfId="37742"/>
    <cellStyle name="style1422888594313 4 2 3" xfId="14964"/>
    <cellStyle name="style1422888594313 4 2 3 2" xfId="35538"/>
    <cellStyle name="style1422888594313 4 2 4" xfId="22404"/>
    <cellStyle name="style1422888594313 4 2 5" xfId="6882"/>
    <cellStyle name="style1422888594313 4 2 6" xfId="27456"/>
    <cellStyle name="style1422888594313 4 2 7" xfId="42976"/>
    <cellStyle name="style1422888594313 4 3" xfId="17167"/>
    <cellStyle name="style1422888594313 4 3 2" xfId="37741"/>
    <cellStyle name="style1422888594313 4 4" xfId="12394"/>
    <cellStyle name="style1422888594313 4 4 2" xfId="32968"/>
    <cellStyle name="style1422888594313 4 5" xfId="22403"/>
    <cellStyle name="style1422888594313 4 6" xfId="6881"/>
    <cellStyle name="style1422888594313 4 7" xfId="27455"/>
    <cellStyle name="style1422888594313 4 8" xfId="42975"/>
    <cellStyle name="style1422888594313 5" xfId="1830"/>
    <cellStyle name="style1422888594313 5 2" xfId="17169"/>
    <cellStyle name="style1422888594313 5 2 2" xfId="37743"/>
    <cellStyle name="style1422888594313 5 3" xfId="13106"/>
    <cellStyle name="style1422888594313 5 3 2" xfId="33680"/>
    <cellStyle name="style1422888594313 5 4" xfId="22405"/>
    <cellStyle name="style1422888594313 5 5" xfId="6883"/>
    <cellStyle name="style1422888594313 5 6" xfId="27457"/>
    <cellStyle name="style1422888594313 5 7" xfId="42977"/>
    <cellStyle name="style1422888594313 6" xfId="15670"/>
    <cellStyle name="style1422888594313 6 2" xfId="36244"/>
    <cellStyle name="style1422888594313 7" xfId="10526"/>
    <cellStyle name="style1422888594313 7 2" xfId="31100"/>
    <cellStyle name="style1422888594313 8" xfId="22394"/>
    <cellStyle name="style1422888594313 9" xfId="5383"/>
    <cellStyle name="style1422888594357" xfId="1831"/>
    <cellStyle name="style1422888594357 10" xfId="25959"/>
    <cellStyle name="style1422888594357 11" xfId="42978"/>
    <cellStyle name="style1422888594357 2" xfId="1832"/>
    <cellStyle name="style1422888594357 2 10" xfId="42979"/>
    <cellStyle name="style1422888594357 2 2" xfId="1833"/>
    <cellStyle name="style1422888594357 2 2 2" xfId="1834"/>
    <cellStyle name="style1422888594357 2 2 2 2" xfId="17171"/>
    <cellStyle name="style1422888594357 2 2 2 2 2" xfId="37745"/>
    <cellStyle name="style1422888594357 2 2 2 3" xfId="14586"/>
    <cellStyle name="style1422888594357 2 2 2 3 2" xfId="35160"/>
    <cellStyle name="style1422888594357 2 2 2 4" xfId="22409"/>
    <cellStyle name="style1422888594357 2 2 2 5" xfId="6885"/>
    <cellStyle name="style1422888594357 2 2 2 6" xfId="27459"/>
    <cellStyle name="style1422888594357 2 2 2 7" xfId="42981"/>
    <cellStyle name="style1422888594357 2 2 3" xfId="17170"/>
    <cellStyle name="style1422888594357 2 2 3 2" xfId="37744"/>
    <cellStyle name="style1422888594357 2 2 4" xfId="12016"/>
    <cellStyle name="style1422888594357 2 2 4 2" xfId="32590"/>
    <cellStyle name="style1422888594357 2 2 5" xfId="22408"/>
    <cellStyle name="style1422888594357 2 2 6" xfId="6884"/>
    <cellStyle name="style1422888594357 2 2 7" xfId="27458"/>
    <cellStyle name="style1422888594357 2 2 8" xfId="42980"/>
    <cellStyle name="style1422888594357 2 3" xfId="1835"/>
    <cellStyle name="style1422888594357 2 3 2" xfId="1836"/>
    <cellStyle name="style1422888594357 2 3 2 2" xfId="17173"/>
    <cellStyle name="style1422888594357 2 3 2 2 2" xfId="37747"/>
    <cellStyle name="style1422888594357 2 3 2 3" xfId="15070"/>
    <cellStyle name="style1422888594357 2 3 2 3 2" xfId="35644"/>
    <cellStyle name="style1422888594357 2 3 2 4" xfId="22411"/>
    <cellStyle name="style1422888594357 2 3 2 5" xfId="6887"/>
    <cellStyle name="style1422888594357 2 3 2 6" xfId="27461"/>
    <cellStyle name="style1422888594357 2 3 2 7" xfId="42983"/>
    <cellStyle name="style1422888594357 2 3 3" xfId="17172"/>
    <cellStyle name="style1422888594357 2 3 3 2" xfId="37746"/>
    <cellStyle name="style1422888594357 2 3 4" xfId="12500"/>
    <cellStyle name="style1422888594357 2 3 4 2" xfId="33074"/>
    <cellStyle name="style1422888594357 2 3 5" xfId="22410"/>
    <cellStyle name="style1422888594357 2 3 6" xfId="6886"/>
    <cellStyle name="style1422888594357 2 3 7" xfId="27460"/>
    <cellStyle name="style1422888594357 2 3 8" xfId="42982"/>
    <cellStyle name="style1422888594357 2 4" xfId="1837"/>
    <cellStyle name="style1422888594357 2 4 2" xfId="17174"/>
    <cellStyle name="style1422888594357 2 4 2 2" xfId="37748"/>
    <cellStyle name="style1422888594357 2 4 3" xfId="13109"/>
    <cellStyle name="style1422888594357 2 4 3 2" xfId="33683"/>
    <cellStyle name="style1422888594357 2 4 4" xfId="22412"/>
    <cellStyle name="style1422888594357 2 4 5" xfId="6888"/>
    <cellStyle name="style1422888594357 2 4 6" xfId="27462"/>
    <cellStyle name="style1422888594357 2 4 7" xfId="42984"/>
    <cellStyle name="style1422888594357 2 5" xfId="15776"/>
    <cellStyle name="style1422888594357 2 5 2" xfId="36350"/>
    <cellStyle name="style1422888594357 2 6" xfId="10632"/>
    <cellStyle name="style1422888594357 2 6 2" xfId="31206"/>
    <cellStyle name="style1422888594357 2 7" xfId="22407"/>
    <cellStyle name="style1422888594357 2 8" xfId="5489"/>
    <cellStyle name="style1422888594357 2 9" xfId="26064"/>
    <cellStyle name="style1422888594357 3" xfId="1838"/>
    <cellStyle name="style1422888594357 3 2" xfId="1839"/>
    <cellStyle name="style1422888594357 3 2 2" xfId="17176"/>
    <cellStyle name="style1422888594357 3 2 2 2" xfId="37750"/>
    <cellStyle name="style1422888594357 3 2 3" xfId="14481"/>
    <cellStyle name="style1422888594357 3 2 3 2" xfId="35055"/>
    <cellStyle name="style1422888594357 3 2 4" xfId="22414"/>
    <cellStyle name="style1422888594357 3 2 5" xfId="6890"/>
    <cellStyle name="style1422888594357 3 2 6" xfId="27464"/>
    <cellStyle name="style1422888594357 3 2 7" xfId="42986"/>
    <cellStyle name="style1422888594357 3 3" xfId="17175"/>
    <cellStyle name="style1422888594357 3 3 2" xfId="37749"/>
    <cellStyle name="style1422888594357 3 4" xfId="11911"/>
    <cellStyle name="style1422888594357 3 4 2" xfId="32485"/>
    <cellStyle name="style1422888594357 3 5" xfId="22413"/>
    <cellStyle name="style1422888594357 3 6" xfId="6889"/>
    <cellStyle name="style1422888594357 3 7" xfId="27463"/>
    <cellStyle name="style1422888594357 3 8" xfId="42985"/>
    <cellStyle name="style1422888594357 4" xfId="1840"/>
    <cellStyle name="style1422888594357 4 2" xfId="1841"/>
    <cellStyle name="style1422888594357 4 2 2" xfId="17178"/>
    <cellStyle name="style1422888594357 4 2 2 2" xfId="37752"/>
    <cellStyle name="style1422888594357 4 2 3" xfId="14965"/>
    <cellStyle name="style1422888594357 4 2 3 2" xfId="35539"/>
    <cellStyle name="style1422888594357 4 2 4" xfId="22416"/>
    <cellStyle name="style1422888594357 4 2 5" xfId="6892"/>
    <cellStyle name="style1422888594357 4 2 6" xfId="27466"/>
    <cellStyle name="style1422888594357 4 2 7" xfId="42988"/>
    <cellStyle name="style1422888594357 4 3" xfId="17177"/>
    <cellStyle name="style1422888594357 4 3 2" xfId="37751"/>
    <cellStyle name="style1422888594357 4 4" xfId="12395"/>
    <cellStyle name="style1422888594357 4 4 2" xfId="32969"/>
    <cellStyle name="style1422888594357 4 5" xfId="22415"/>
    <cellStyle name="style1422888594357 4 6" xfId="6891"/>
    <cellStyle name="style1422888594357 4 7" xfId="27465"/>
    <cellStyle name="style1422888594357 4 8" xfId="42987"/>
    <cellStyle name="style1422888594357 5" xfId="1842"/>
    <cellStyle name="style1422888594357 5 2" xfId="17179"/>
    <cellStyle name="style1422888594357 5 2 2" xfId="37753"/>
    <cellStyle name="style1422888594357 5 3" xfId="13108"/>
    <cellStyle name="style1422888594357 5 3 2" xfId="33682"/>
    <cellStyle name="style1422888594357 5 4" xfId="22417"/>
    <cellStyle name="style1422888594357 5 5" xfId="6893"/>
    <cellStyle name="style1422888594357 5 6" xfId="27467"/>
    <cellStyle name="style1422888594357 5 7" xfId="42989"/>
    <cellStyle name="style1422888594357 6" xfId="15671"/>
    <cellStyle name="style1422888594357 6 2" xfId="36245"/>
    <cellStyle name="style1422888594357 7" xfId="10527"/>
    <cellStyle name="style1422888594357 7 2" xfId="31101"/>
    <cellStyle name="style1422888594357 8" xfId="22406"/>
    <cellStyle name="style1422888594357 9" xfId="5384"/>
    <cellStyle name="style1422888594402" xfId="1843"/>
    <cellStyle name="style1422888594402 10" xfId="25960"/>
    <cellStyle name="style1422888594402 11" xfId="42990"/>
    <cellStyle name="style1422888594402 2" xfId="1844"/>
    <cellStyle name="style1422888594402 2 10" xfId="42991"/>
    <cellStyle name="style1422888594402 2 2" xfId="1845"/>
    <cellStyle name="style1422888594402 2 2 2" xfId="1846"/>
    <cellStyle name="style1422888594402 2 2 2 2" xfId="17181"/>
    <cellStyle name="style1422888594402 2 2 2 2 2" xfId="37755"/>
    <cellStyle name="style1422888594402 2 2 2 3" xfId="14587"/>
    <cellStyle name="style1422888594402 2 2 2 3 2" xfId="35161"/>
    <cellStyle name="style1422888594402 2 2 2 4" xfId="22421"/>
    <cellStyle name="style1422888594402 2 2 2 5" xfId="6895"/>
    <cellStyle name="style1422888594402 2 2 2 6" xfId="27469"/>
    <cellStyle name="style1422888594402 2 2 2 7" xfId="42993"/>
    <cellStyle name="style1422888594402 2 2 3" xfId="17180"/>
    <cellStyle name="style1422888594402 2 2 3 2" xfId="37754"/>
    <cellStyle name="style1422888594402 2 2 4" xfId="12017"/>
    <cellStyle name="style1422888594402 2 2 4 2" xfId="32591"/>
    <cellStyle name="style1422888594402 2 2 5" xfId="22420"/>
    <cellStyle name="style1422888594402 2 2 6" xfId="6894"/>
    <cellStyle name="style1422888594402 2 2 7" xfId="27468"/>
    <cellStyle name="style1422888594402 2 2 8" xfId="42992"/>
    <cellStyle name="style1422888594402 2 3" xfId="1847"/>
    <cellStyle name="style1422888594402 2 3 2" xfId="1848"/>
    <cellStyle name="style1422888594402 2 3 2 2" xfId="17183"/>
    <cellStyle name="style1422888594402 2 3 2 2 2" xfId="37757"/>
    <cellStyle name="style1422888594402 2 3 2 3" xfId="15071"/>
    <cellStyle name="style1422888594402 2 3 2 3 2" xfId="35645"/>
    <cellStyle name="style1422888594402 2 3 2 4" xfId="22423"/>
    <cellStyle name="style1422888594402 2 3 2 5" xfId="6897"/>
    <cellStyle name="style1422888594402 2 3 2 6" xfId="27471"/>
    <cellStyle name="style1422888594402 2 3 2 7" xfId="42995"/>
    <cellStyle name="style1422888594402 2 3 3" xfId="17182"/>
    <cellStyle name="style1422888594402 2 3 3 2" xfId="37756"/>
    <cellStyle name="style1422888594402 2 3 4" xfId="12501"/>
    <cellStyle name="style1422888594402 2 3 4 2" xfId="33075"/>
    <cellStyle name="style1422888594402 2 3 5" xfId="22422"/>
    <cellStyle name="style1422888594402 2 3 6" xfId="6896"/>
    <cellStyle name="style1422888594402 2 3 7" xfId="27470"/>
    <cellStyle name="style1422888594402 2 3 8" xfId="42994"/>
    <cellStyle name="style1422888594402 2 4" xfId="1849"/>
    <cellStyle name="style1422888594402 2 4 2" xfId="17184"/>
    <cellStyle name="style1422888594402 2 4 2 2" xfId="37758"/>
    <cellStyle name="style1422888594402 2 4 3" xfId="13111"/>
    <cellStyle name="style1422888594402 2 4 3 2" xfId="33685"/>
    <cellStyle name="style1422888594402 2 4 4" xfId="22424"/>
    <cellStyle name="style1422888594402 2 4 5" xfId="6898"/>
    <cellStyle name="style1422888594402 2 4 6" xfId="27472"/>
    <cellStyle name="style1422888594402 2 4 7" xfId="42996"/>
    <cellStyle name="style1422888594402 2 5" xfId="15777"/>
    <cellStyle name="style1422888594402 2 5 2" xfId="36351"/>
    <cellStyle name="style1422888594402 2 6" xfId="10633"/>
    <cellStyle name="style1422888594402 2 6 2" xfId="31207"/>
    <cellStyle name="style1422888594402 2 7" xfId="22419"/>
    <cellStyle name="style1422888594402 2 8" xfId="5490"/>
    <cellStyle name="style1422888594402 2 9" xfId="26065"/>
    <cellStyle name="style1422888594402 3" xfId="1850"/>
    <cellStyle name="style1422888594402 3 2" xfId="1851"/>
    <cellStyle name="style1422888594402 3 2 2" xfId="17186"/>
    <cellStyle name="style1422888594402 3 2 2 2" xfId="37760"/>
    <cellStyle name="style1422888594402 3 2 3" xfId="14482"/>
    <cellStyle name="style1422888594402 3 2 3 2" xfId="35056"/>
    <cellStyle name="style1422888594402 3 2 4" xfId="22426"/>
    <cellStyle name="style1422888594402 3 2 5" xfId="6900"/>
    <cellStyle name="style1422888594402 3 2 6" xfId="27474"/>
    <cellStyle name="style1422888594402 3 2 7" xfId="42998"/>
    <cellStyle name="style1422888594402 3 3" xfId="17185"/>
    <cellStyle name="style1422888594402 3 3 2" xfId="37759"/>
    <cellStyle name="style1422888594402 3 4" xfId="11912"/>
    <cellStyle name="style1422888594402 3 4 2" xfId="32486"/>
    <cellStyle name="style1422888594402 3 5" xfId="22425"/>
    <cellStyle name="style1422888594402 3 6" xfId="6899"/>
    <cellStyle name="style1422888594402 3 7" xfId="27473"/>
    <cellStyle name="style1422888594402 3 8" xfId="42997"/>
    <cellStyle name="style1422888594402 4" xfId="1852"/>
    <cellStyle name="style1422888594402 4 2" xfId="1853"/>
    <cellStyle name="style1422888594402 4 2 2" xfId="17188"/>
    <cellStyle name="style1422888594402 4 2 2 2" xfId="37762"/>
    <cellStyle name="style1422888594402 4 2 3" xfId="14966"/>
    <cellStyle name="style1422888594402 4 2 3 2" xfId="35540"/>
    <cellStyle name="style1422888594402 4 2 4" xfId="22428"/>
    <cellStyle name="style1422888594402 4 2 5" xfId="6902"/>
    <cellStyle name="style1422888594402 4 2 6" xfId="27476"/>
    <cellStyle name="style1422888594402 4 2 7" xfId="43000"/>
    <cellStyle name="style1422888594402 4 3" xfId="17187"/>
    <cellStyle name="style1422888594402 4 3 2" xfId="37761"/>
    <cellStyle name="style1422888594402 4 4" xfId="12396"/>
    <cellStyle name="style1422888594402 4 4 2" xfId="32970"/>
    <cellStyle name="style1422888594402 4 5" xfId="22427"/>
    <cellStyle name="style1422888594402 4 6" xfId="6901"/>
    <cellStyle name="style1422888594402 4 7" xfId="27475"/>
    <cellStyle name="style1422888594402 4 8" xfId="42999"/>
    <cellStyle name="style1422888594402 5" xfId="1854"/>
    <cellStyle name="style1422888594402 5 2" xfId="17189"/>
    <cellStyle name="style1422888594402 5 2 2" xfId="37763"/>
    <cellStyle name="style1422888594402 5 3" xfId="13110"/>
    <cellStyle name="style1422888594402 5 3 2" xfId="33684"/>
    <cellStyle name="style1422888594402 5 4" xfId="22429"/>
    <cellStyle name="style1422888594402 5 5" xfId="6903"/>
    <cellStyle name="style1422888594402 5 6" xfId="27477"/>
    <cellStyle name="style1422888594402 5 7" xfId="43001"/>
    <cellStyle name="style1422888594402 6" xfId="15672"/>
    <cellStyle name="style1422888594402 6 2" xfId="36246"/>
    <cellStyle name="style1422888594402 7" xfId="10528"/>
    <cellStyle name="style1422888594402 7 2" xfId="31102"/>
    <cellStyle name="style1422888594402 8" xfId="22418"/>
    <cellStyle name="style1422888594402 9" xfId="5385"/>
    <cellStyle name="style1422888594448" xfId="1855"/>
    <cellStyle name="style1422888594448 10" xfId="25961"/>
    <cellStyle name="style1422888594448 11" xfId="43002"/>
    <cellStyle name="style1422888594448 2" xfId="1856"/>
    <cellStyle name="style1422888594448 2 10" xfId="43003"/>
    <cellStyle name="style1422888594448 2 2" xfId="1857"/>
    <cellStyle name="style1422888594448 2 2 2" xfId="1858"/>
    <cellStyle name="style1422888594448 2 2 2 2" xfId="17191"/>
    <cellStyle name="style1422888594448 2 2 2 2 2" xfId="37765"/>
    <cellStyle name="style1422888594448 2 2 2 3" xfId="14588"/>
    <cellStyle name="style1422888594448 2 2 2 3 2" xfId="35162"/>
    <cellStyle name="style1422888594448 2 2 2 4" xfId="22433"/>
    <cellStyle name="style1422888594448 2 2 2 5" xfId="6905"/>
    <cellStyle name="style1422888594448 2 2 2 6" xfId="27479"/>
    <cellStyle name="style1422888594448 2 2 2 7" xfId="43005"/>
    <cellStyle name="style1422888594448 2 2 3" xfId="17190"/>
    <cellStyle name="style1422888594448 2 2 3 2" xfId="37764"/>
    <cellStyle name="style1422888594448 2 2 4" xfId="12018"/>
    <cellStyle name="style1422888594448 2 2 4 2" xfId="32592"/>
    <cellStyle name="style1422888594448 2 2 5" xfId="22432"/>
    <cellStyle name="style1422888594448 2 2 6" xfId="6904"/>
    <cellStyle name="style1422888594448 2 2 7" xfId="27478"/>
    <cellStyle name="style1422888594448 2 2 8" xfId="43004"/>
    <cellStyle name="style1422888594448 2 3" xfId="1859"/>
    <cellStyle name="style1422888594448 2 3 2" xfId="1860"/>
    <cellStyle name="style1422888594448 2 3 2 2" xfId="17193"/>
    <cellStyle name="style1422888594448 2 3 2 2 2" xfId="37767"/>
    <cellStyle name="style1422888594448 2 3 2 3" xfId="15072"/>
    <cellStyle name="style1422888594448 2 3 2 3 2" xfId="35646"/>
    <cellStyle name="style1422888594448 2 3 2 4" xfId="22435"/>
    <cellStyle name="style1422888594448 2 3 2 5" xfId="6907"/>
    <cellStyle name="style1422888594448 2 3 2 6" xfId="27481"/>
    <cellStyle name="style1422888594448 2 3 2 7" xfId="43007"/>
    <cellStyle name="style1422888594448 2 3 3" xfId="17192"/>
    <cellStyle name="style1422888594448 2 3 3 2" xfId="37766"/>
    <cellStyle name="style1422888594448 2 3 4" xfId="12502"/>
    <cellStyle name="style1422888594448 2 3 4 2" xfId="33076"/>
    <cellStyle name="style1422888594448 2 3 5" xfId="22434"/>
    <cellStyle name="style1422888594448 2 3 6" xfId="6906"/>
    <cellStyle name="style1422888594448 2 3 7" xfId="27480"/>
    <cellStyle name="style1422888594448 2 3 8" xfId="43006"/>
    <cellStyle name="style1422888594448 2 4" xfId="1861"/>
    <cellStyle name="style1422888594448 2 4 2" xfId="17194"/>
    <cellStyle name="style1422888594448 2 4 2 2" xfId="37768"/>
    <cellStyle name="style1422888594448 2 4 3" xfId="13113"/>
    <cellStyle name="style1422888594448 2 4 3 2" xfId="33687"/>
    <cellStyle name="style1422888594448 2 4 4" xfId="22436"/>
    <cellStyle name="style1422888594448 2 4 5" xfId="6908"/>
    <cellStyle name="style1422888594448 2 4 6" xfId="27482"/>
    <cellStyle name="style1422888594448 2 4 7" xfId="43008"/>
    <cellStyle name="style1422888594448 2 5" xfId="15778"/>
    <cellStyle name="style1422888594448 2 5 2" xfId="36352"/>
    <cellStyle name="style1422888594448 2 6" xfId="10634"/>
    <cellStyle name="style1422888594448 2 6 2" xfId="31208"/>
    <cellStyle name="style1422888594448 2 7" xfId="22431"/>
    <cellStyle name="style1422888594448 2 8" xfId="5491"/>
    <cellStyle name="style1422888594448 2 9" xfId="26066"/>
    <cellStyle name="style1422888594448 3" xfId="1862"/>
    <cellStyle name="style1422888594448 3 2" xfId="1863"/>
    <cellStyle name="style1422888594448 3 2 2" xfId="17196"/>
    <cellStyle name="style1422888594448 3 2 2 2" xfId="37770"/>
    <cellStyle name="style1422888594448 3 2 3" xfId="14483"/>
    <cellStyle name="style1422888594448 3 2 3 2" xfId="35057"/>
    <cellStyle name="style1422888594448 3 2 4" xfId="22438"/>
    <cellStyle name="style1422888594448 3 2 5" xfId="6910"/>
    <cellStyle name="style1422888594448 3 2 6" xfId="27484"/>
    <cellStyle name="style1422888594448 3 2 7" xfId="43010"/>
    <cellStyle name="style1422888594448 3 3" xfId="17195"/>
    <cellStyle name="style1422888594448 3 3 2" xfId="37769"/>
    <cellStyle name="style1422888594448 3 4" xfId="11913"/>
    <cellStyle name="style1422888594448 3 4 2" xfId="32487"/>
    <cellStyle name="style1422888594448 3 5" xfId="22437"/>
    <cellStyle name="style1422888594448 3 6" xfId="6909"/>
    <cellStyle name="style1422888594448 3 7" xfId="27483"/>
    <cellStyle name="style1422888594448 3 8" xfId="43009"/>
    <cellStyle name="style1422888594448 4" xfId="1864"/>
    <cellStyle name="style1422888594448 4 2" xfId="1865"/>
    <cellStyle name="style1422888594448 4 2 2" xfId="17198"/>
    <cellStyle name="style1422888594448 4 2 2 2" xfId="37772"/>
    <cellStyle name="style1422888594448 4 2 3" xfId="14967"/>
    <cellStyle name="style1422888594448 4 2 3 2" xfId="35541"/>
    <cellStyle name="style1422888594448 4 2 4" xfId="22440"/>
    <cellStyle name="style1422888594448 4 2 5" xfId="6912"/>
    <cellStyle name="style1422888594448 4 2 6" xfId="27486"/>
    <cellStyle name="style1422888594448 4 2 7" xfId="43012"/>
    <cellStyle name="style1422888594448 4 3" xfId="17197"/>
    <cellStyle name="style1422888594448 4 3 2" xfId="37771"/>
    <cellStyle name="style1422888594448 4 4" xfId="12397"/>
    <cellStyle name="style1422888594448 4 4 2" xfId="32971"/>
    <cellStyle name="style1422888594448 4 5" xfId="22439"/>
    <cellStyle name="style1422888594448 4 6" xfId="6911"/>
    <cellStyle name="style1422888594448 4 7" xfId="27485"/>
    <cellStyle name="style1422888594448 4 8" xfId="43011"/>
    <cellStyle name="style1422888594448 5" xfId="1866"/>
    <cellStyle name="style1422888594448 5 2" xfId="17199"/>
    <cellStyle name="style1422888594448 5 2 2" xfId="37773"/>
    <cellStyle name="style1422888594448 5 3" xfId="13112"/>
    <cellStyle name="style1422888594448 5 3 2" xfId="33686"/>
    <cellStyle name="style1422888594448 5 4" xfId="22441"/>
    <cellStyle name="style1422888594448 5 5" xfId="6913"/>
    <cellStyle name="style1422888594448 5 6" xfId="27487"/>
    <cellStyle name="style1422888594448 5 7" xfId="43013"/>
    <cellStyle name="style1422888594448 6" xfId="15673"/>
    <cellStyle name="style1422888594448 6 2" xfId="36247"/>
    <cellStyle name="style1422888594448 7" xfId="10529"/>
    <cellStyle name="style1422888594448 7 2" xfId="31103"/>
    <cellStyle name="style1422888594448 8" xfId="22430"/>
    <cellStyle name="style1422888594448 9" xfId="5386"/>
    <cellStyle name="style1422888594485" xfId="1867"/>
    <cellStyle name="style1422888594485 10" xfId="25962"/>
    <cellStyle name="style1422888594485 11" xfId="43014"/>
    <cellStyle name="style1422888594485 2" xfId="1868"/>
    <cellStyle name="style1422888594485 2 10" xfId="43015"/>
    <cellStyle name="style1422888594485 2 2" xfId="1869"/>
    <cellStyle name="style1422888594485 2 2 2" xfId="1870"/>
    <cellStyle name="style1422888594485 2 2 2 2" xfId="17201"/>
    <cellStyle name="style1422888594485 2 2 2 2 2" xfId="37775"/>
    <cellStyle name="style1422888594485 2 2 2 3" xfId="14589"/>
    <cellStyle name="style1422888594485 2 2 2 3 2" xfId="35163"/>
    <cellStyle name="style1422888594485 2 2 2 4" xfId="22445"/>
    <cellStyle name="style1422888594485 2 2 2 5" xfId="6915"/>
    <cellStyle name="style1422888594485 2 2 2 6" xfId="27489"/>
    <cellStyle name="style1422888594485 2 2 2 7" xfId="43017"/>
    <cellStyle name="style1422888594485 2 2 3" xfId="17200"/>
    <cellStyle name="style1422888594485 2 2 3 2" xfId="37774"/>
    <cellStyle name="style1422888594485 2 2 4" xfId="12019"/>
    <cellStyle name="style1422888594485 2 2 4 2" xfId="32593"/>
    <cellStyle name="style1422888594485 2 2 5" xfId="22444"/>
    <cellStyle name="style1422888594485 2 2 6" xfId="6914"/>
    <cellStyle name="style1422888594485 2 2 7" xfId="27488"/>
    <cellStyle name="style1422888594485 2 2 8" xfId="43016"/>
    <cellStyle name="style1422888594485 2 3" xfId="1871"/>
    <cellStyle name="style1422888594485 2 3 2" xfId="1872"/>
    <cellStyle name="style1422888594485 2 3 2 2" xfId="17203"/>
    <cellStyle name="style1422888594485 2 3 2 2 2" xfId="37777"/>
    <cellStyle name="style1422888594485 2 3 2 3" xfId="15073"/>
    <cellStyle name="style1422888594485 2 3 2 3 2" xfId="35647"/>
    <cellStyle name="style1422888594485 2 3 2 4" xfId="22447"/>
    <cellStyle name="style1422888594485 2 3 2 5" xfId="6917"/>
    <cellStyle name="style1422888594485 2 3 2 6" xfId="27491"/>
    <cellStyle name="style1422888594485 2 3 2 7" xfId="43019"/>
    <cellStyle name="style1422888594485 2 3 3" xfId="17202"/>
    <cellStyle name="style1422888594485 2 3 3 2" xfId="37776"/>
    <cellStyle name="style1422888594485 2 3 4" xfId="12503"/>
    <cellStyle name="style1422888594485 2 3 4 2" xfId="33077"/>
    <cellStyle name="style1422888594485 2 3 5" xfId="22446"/>
    <cellStyle name="style1422888594485 2 3 6" xfId="6916"/>
    <cellStyle name="style1422888594485 2 3 7" xfId="27490"/>
    <cellStyle name="style1422888594485 2 3 8" xfId="43018"/>
    <cellStyle name="style1422888594485 2 4" xfId="1873"/>
    <cellStyle name="style1422888594485 2 4 2" xfId="17204"/>
    <cellStyle name="style1422888594485 2 4 2 2" xfId="37778"/>
    <cellStyle name="style1422888594485 2 4 3" xfId="13115"/>
    <cellStyle name="style1422888594485 2 4 3 2" xfId="33689"/>
    <cellStyle name="style1422888594485 2 4 4" xfId="22448"/>
    <cellStyle name="style1422888594485 2 4 5" xfId="6918"/>
    <cellStyle name="style1422888594485 2 4 6" xfId="27492"/>
    <cellStyle name="style1422888594485 2 4 7" xfId="43020"/>
    <cellStyle name="style1422888594485 2 5" xfId="15779"/>
    <cellStyle name="style1422888594485 2 5 2" xfId="36353"/>
    <cellStyle name="style1422888594485 2 6" xfId="10635"/>
    <cellStyle name="style1422888594485 2 6 2" xfId="31209"/>
    <cellStyle name="style1422888594485 2 7" xfId="22443"/>
    <cellStyle name="style1422888594485 2 8" xfId="5492"/>
    <cellStyle name="style1422888594485 2 9" xfId="26067"/>
    <cellStyle name="style1422888594485 3" xfId="1874"/>
    <cellStyle name="style1422888594485 3 2" xfId="1875"/>
    <cellStyle name="style1422888594485 3 2 2" xfId="17206"/>
    <cellStyle name="style1422888594485 3 2 2 2" xfId="37780"/>
    <cellStyle name="style1422888594485 3 2 3" xfId="14484"/>
    <cellStyle name="style1422888594485 3 2 3 2" xfId="35058"/>
    <cellStyle name="style1422888594485 3 2 4" xfId="22450"/>
    <cellStyle name="style1422888594485 3 2 5" xfId="6920"/>
    <cellStyle name="style1422888594485 3 2 6" xfId="27494"/>
    <cellStyle name="style1422888594485 3 2 7" xfId="43022"/>
    <cellStyle name="style1422888594485 3 3" xfId="17205"/>
    <cellStyle name="style1422888594485 3 3 2" xfId="37779"/>
    <cellStyle name="style1422888594485 3 4" xfId="11914"/>
    <cellStyle name="style1422888594485 3 4 2" xfId="32488"/>
    <cellStyle name="style1422888594485 3 5" xfId="22449"/>
    <cellStyle name="style1422888594485 3 6" xfId="6919"/>
    <cellStyle name="style1422888594485 3 7" xfId="27493"/>
    <cellStyle name="style1422888594485 3 8" xfId="43021"/>
    <cellStyle name="style1422888594485 4" xfId="1876"/>
    <cellStyle name="style1422888594485 4 2" xfId="1877"/>
    <cellStyle name="style1422888594485 4 2 2" xfId="17208"/>
    <cellStyle name="style1422888594485 4 2 2 2" xfId="37782"/>
    <cellStyle name="style1422888594485 4 2 3" xfId="14968"/>
    <cellStyle name="style1422888594485 4 2 3 2" xfId="35542"/>
    <cellStyle name="style1422888594485 4 2 4" xfId="22452"/>
    <cellStyle name="style1422888594485 4 2 5" xfId="6922"/>
    <cellStyle name="style1422888594485 4 2 6" xfId="27496"/>
    <cellStyle name="style1422888594485 4 2 7" xfId="43024"/>
    <cellStyle name="style1422888594485 4 3" xfId="17207"/>
    <cellStyle name="style1422888594485 4 3 2" xfId="37781"/>
    <cellStyle name="style1422888594485 4 4" xfId="12398"/>
    <cellStyle name="style1422888594485 4 4 2" xfId="32972"/>
    <cellStyle name="style1422888594485 4 5" xfId="22451"/>
    <cellStyle name="style1422888594485 4 6" xfId="6921"/>
    <cellStyle name="style1422888594485 4 7" xfId="27495"/>
    <cellStyle name="style1422888594485 4 8" xfId="43023"/>
    <cellStyle name="style1422888594485 5" xfId="1878"/>
    <cellStyle name="style1422888594485 5 2" xfId="17209"/>
    <cellStyle name="style1422888594485 5 2 2" xfId="37783"/>
    <cellStyle name="style1422888594485 5 3" xfId="13114"/>
    <cellStyle name="style1422888594485 5 3 2" xfId="33688"/>
    <cellStyle name="style1422888594485 5 4" xfId="22453"/>
    <cellStyle name="style1422888594485 5 5" xfId="6923"/>
    <cellStyle name="style1422888594485 5 6" xfId="27497"/>
    <cellStyle name="style1422888594485 5 7" xfId="43025"/>
    <cellStyle name="style1422888594485 6" xfId="15674"/>
    <cellStyle name="style1422888594485 6 2" xfId="36248"/>
    <cellStyle name="style1422888594485 7" xfId="10530"/>
    <cellStyle name="style1422888594485 7 2" xfId="31104"/>
    <cellStyle name="style1422888594485 8" xfId="22442"/>
    <cellStyle name="style1422888594485 9" xfId="5387"/>
    <cellStyle name="style1422888594521" xfId="1879"/>
    <cellStyle name="style1422888594521 10" xfId="25963"/>
    <cellStyle name="style1422888594521 11" xfId="43026"/>
    <cellStyle name="style1422888594521 2" xfId="1880"/>
    <cellStyle name="style1422888594521 2 10" xfId="43027"/>
    <cellStyle name="style1422888594521 2 2" xfId="1881"/>
    <cellStyle name="style1422888594521 2 2 2" xfId="1882"/>
    <cellStyle name="style1422888594521 2 2 2 2" xfId="17211"/>
    <cellStyle name="style1422888594521 2 2 2 2 2" xfId="37785"/>
    <cellStyle name="style1422888594521 2 2 2 3" xfId="14590"/>
    <cellStyle name="style1422888594521 2 2 2 3 2" xfId="35164"/>
    <cellStyle name="style1422888594521 2 2 2 4" xfId="22457"/>
    <cellStyle name="style1422888594521 2 2 2 5" xfId="6925"/>
    <cellStyle name="style1422888594521 2 2 2 6" xfId="27499"/>
    <cellStyle name="style1422888594521 2 2 2 7" xfId="43029"/>
    <cellStyle name="style1422888594521 2 2 3" xfId="17210"/>
    <cellStyle name="style1422888594521 2 2 3 2" xfId="37784"/>
    <cellStyle name="style1422888594521 2 2 4" xfId="12020"/>
    <cellStyle name="style1422888594521 2 2 4 2" xfId="32594"/>
    <cellStyle name="style1422888594521 2 2 5" xfId="22456"/>
    <cellStyle name="style1422888594521 2 2 6" xfId="6924"/>
    <cellStyle name="style1422888594521 2 2 7" xfId="27498"/>
    <cellStyle name="style1422888594521 2 2 8" xfId="43028"/>
    <cellStyle name="style1422888594521 2 3" xfId="1883"/>
    <cellStyle name="style1422888594521 2 3 2" xfId="1884"/>
    <cellStyle name="style1422888594521 2 3 2 2" xfId="17213"/>
    <cellStyle name="style1422888594521 2 3 2 2 2" xfId="37787"/>
    <cellStyle name="style1422888594521 2 3 2 3" xfId="15074"/>
    <cellStyle name="style1422888594521 2 3 2 3 2" xfId="35648"/>
    <cellStyle name="style1422888594521 2 3 2 4" xfId="22459"/>
    <cellStyle name="style1422888594521 2 3 2 5" xfId="6927"/>
    <cellStyle name="style1422888594521 2 3 2 6" xfId="27501"/>
    <cellStyle name="style1422888594521 2 3 2 7" xfId="43031"/>
    <cellStyle name="style1422888594521 2 3 3" xfId="17212"/>
    <cellStyle name="style1422888594521 2 3 3 2" xfId="37786"/>
    <cellStyle name="style1422888594521 2 3 4" xfId="12504"/>
    <cellStyle name="style1422888594521 2 3 4 2" xfId="33078"/>
    <cellStyle name="style1422888594521 2 3 5" xfId="22458"/>
    <cellStyle name="style1422888594521 2 3 6" xfId="6926"/>
    <cellStyle name="style1422888594521 2 3 7" xfId="27500"/>
    <cellStyle name="style1422888594521 2 3 8" xfId="43030"/>
    <cellStyle name="style1422888594521 2 4" xfId="1885"/>
    <cellStyle name="style1422888594521 2 4 2" xfId="17214"/>
    <cellStyle name="style1422888594521 2 4 2 2" xfId="37788"/>
    <cellStyle name="style1422888594521 2 4 3" xfId="13117"/>
    <cellStyle name="style1422888594521 2 4 3 2" xfId="33691"/>
    <cellStyle name="style1422888594521 2 4 4" xfId="22460"/>
    <cellStyle name="style1422888594521 2 4 5" xfId="6928"/>
    <cellStyle name="style1422888594521 2 4 6" xfId="27502"/>
    <cellStyle name="style1422888594521 2 4 7" xfId="43032"/>
    <cellStyle name="style1422888594521 2 5" xfId="15780"/>
    <cellStyle name="style1422888594521 2 5 2" xfId="36354"/>
    <cellStyle name="style1422888594521 2 6" xfId="10636"/>
    <cellStyle name="style1422888594521 2 6 2" xfId="31210"/>
    <cellStyle name="style1422888594521 2 7" xfId="22455"/>
    <cellStyle name="style1422888594521 2 8" xfId="5493"/>
    <cellStyle name="style1422888594521 2 9" xfId="26068"/>
    <cellStyle name="style1422888594521 3" xfId="1886"/>
    <cellStyle name="style1422888594521 3 2" xfId="1887"/>
    <cellStyle name="style1422888594521 3 2 2" xfId="17216"/>
    <cellStyle name="style1422888594521 3 2 2 2" xfId="37790"/>
    <cellStyle name="style1422888594521 3 2 3" xfId="14485"/>
    <cellStyle name="style1422888594521 3 2 3 2" xfId="35059"/>
    <cellStyle name="style1422888594521 3 2 4" xfId="22462"/>
    <cellStyle name="style1422888594521 3 2 5" xfId="6930"/>
    <cellStyle name="style1422888594521 3 2 6" xfId="27504"/>
    <cellStyle name="style1422888594521 3 2 7" xfId="43034"/>
    <cellStyle name="style1422888594521 3 3" xfId="17215"/>
    <cellStyle name="style1422888594521 3 3 2" xfId="37789"/>
    <cellStyle name="style1422888594521 3 4" xfId="11915"/>
    <cellStyle name="style1422888594521 3 4 2" xfId="32489"/>
    <cellStyle name="style1422888594521 3 5" xfId="22461"/>
    <cellStyle name="style1422888594521 3 6" xfId="6929"/>
    <cellStyle name="style1422888594521 3 7" xfId="27503"/>
    <cellStyle name="style1422888594521 3 8" xfId="43033"/>
    <cellStyle name="style1422888594521 4" xfId="1888"/>
    <cellStyle name="style1422888594521 4 2" xfId="1889"/>
    <cellStyle name="style1422888594521 4 2 2" xfId="17218"/>
    <cellStyle name="style1422888594521 4 2 2 2" xfId="37792"/>
    <cellStyle name="style1422888594521 4 2 3" xfId="14969"/>
    <cellStyle name="style1422888594521 4 2 3 2" xfId="35543"/>
    <cellStyle name="style1422888594521 4 2 4" xfId="22464"/>
    <cellStyle name="style1422888594521 4 2 5" xfId="6932"/>
    <cellStyle name="style1422888594521 4 2 6" xfId="27506"/>
    <cellStyle name="style1422888594521 4 2 7" xfId="43036"/>
    <cellStyle name="style1422888594521 4 3" xfId="17217"/>
    <cellStyle name="style1422888594521 4 3 2" xfId="37791"/>
    <cellStyle name="style1422888594521 4 4" xfId="12399"/>
    <cellStyle name="style1422888594521 4 4 2" xfId="32973"/>
    <cellStyle name="style1422888594521 4 5" xfId="22463"/>
    <cellStyle name="style1422888594521 4 6" xfId="6931"/>
    <cellStyle name="style1422888594521 4 7" xfId="27505"/>
    <cellStyle name="style1422888594521 4 8" xfId="43035"/>
    <cellStyle name="style1422888594521 5" xfId="1890"/>
    <cellStyle name="style1422888594521 5 2" xfId="17219"/>
    <cellStyle name="style1422888594521 5 2 2" xfId="37793"/>
    <cellStyle name="style1422888594521 5 3" xfId="13116"/>
    <cellStyle name="style1422888594521 5 3 2" xfId="33690"/>
    <cellStyle name="style1422888594521 5 4" xfId="22465"/>
    <cellStyle name="style1422888594521 5 5" xfId="6933"/>
    <cellStyle name="style1422888594521 5 6" xfId="27507"/>
    <cellStyle name="style1422888594521 5 7" xfId="43037"/>
    <cellStyle name="style1422888594521 6" xfId="15675"/>
    <cellStyle name="style1422888594521 6 2" xfId="36249"/>
    <cellStyle name="style1422888594521 7" xfId="10531"/>
    <cellStyle name="style1422888594521 7 2" xfId="31105"/>
    <cellStyle name="style1422888594521 8" xfId="22454"/>
    <cellStyle name="style1422888594521 9" xfId="5388"/>
    <cellStyle name="style1422888594569" xfId="1891"/>
    <cellStyle name="style1422888594569 10" xfId="25964"/>
    <cellStyle name="style1422888594569 11" xfId="43038"/>
    <cellStyle name="style1422888594569 2" xfId="1892"/>
    <cellStyle name="style1422888594569 2 10" xfId="43039"/>
    <cellStyle name="style1422888594569 2 2" xfId="1893"/>
    <cellStyle name="style1422888594569 2 2 2" xfId="1894"/>
    <cellStyle name="style1422888594569 2 2 2 2" xfId="17221"/>
    <cellStyle name="style1422888594569 2 2 2 2 2" xfId="37795"/>
    <cellStyle name="style1422888594569 2 2 2 3" xfId="14591"/>
    <cellStyle name="style1422888594569 2 2 2 3 2" xfId="35165"/>
    <cellStyle name="style1422888594569 2 2 2 4" xfId="22469"/>
    <cellStyle name="style1422888594569 2 2 2 5" xfId="6935"/>
    <cellStyle name="style1422888594569 2 2 2 6" xfId="27509"/>
    <cellStyle name="style1422888594569 2 2 2 7" xfId="43041"/>
    <cellStyle name="style1422888594569 2 2 3" xfId="17220"/>
    <cellStyle name="style1422888594569 2 2 3 2" xfId="37794"/>
    <cellStyle name="style1422888594569 2 2 4" xfId="12021"/>
    <cellStyle name="style1422888594569 2 2 4 2" xfId="32595"/>
    <cellStyle name="style1422888594569 2 2 5" xfId="22468"/>
    <cellStyle name="style1422888594569 2 2 6" xfId="6934"/>
    <cellStyle name="style1422888594569 2 2 7" xfId="27508"/>
    <cellStyle name="style1422888594569 2 2 8" xfId="43040"/>
    <cellStyle name="style1422888594569 2 3" xfId="1895"/>
    <cellStyle name="style1422888594569 2 3 2" xfId="1896"/>
    <cellStyle name="style1422888594569 2 3 2 2" xfId="17223"/>
    <cellStyle name="style1422888594569 2 3 2 2 2" xfId="37797"/>
    <cellStyle name="style1422888594569 2 3 2 3" xfId="15075"/>
    <cellStyle name="style1422888594569 2 3 2 3 2" xfId="35649"/>
    <cellStyle name="style1422888594569 2 3 2 4" xfId="22471"/>
    <cellStyle name="style1422888594569 2 3 2 5" xfId="6937"/>
    <cellStyle name="style1422888594569 2 3 2 6" xfId="27511"/>
    <cellStyle name="style1422888594569 2 3 2 7" xfId="43043"/>
    <cellStyle name="style1422888594569 2 3 3" xfId="17222"/>
    <cellStyle name="style1422888594569 2 3 3 2" xfId="37796"/>
    <cellStyle name="style1422888594569 2 3 4" xfId="12505"/>
    <cellStyle name="style1422888594569 2 3 4 2" xfId="33079"/>
    <cellStyle name="style1422888594569 2 3 5" xfId="22470"/>
    <cellStyle name="style1422888594569 2 3 6" xfId="6936"/>
    <cellStyle name="style1422888594569 2 3 7" xfId="27510"/>
    <cellStyle name="style1422888594569 2 3 8" xfId="43042"/>
    <cellStyle name="style1422888594569 2 4" xfId="1897"/>
    <cellStyle name="style1422888594569 2 4 2" xfId="17224"/>
    <cellStyle name="style1422888594569 2 4 2 2" xfId="37798"/>
    <cellStyle name="style1422888594569 2 4 3" xfId="13119"/>
    <cellStyle name="style1422888594569 2 4 3 2" xfId="33693"/>
    <cellStyle name="style1422888594569 2 4 4" xfId="22472"/>
    <cellStyle name="style1422888594569 2 4 5" xfId="6938"/>
    <cellStyle name="style1422888594569 2 4 6" xfId="27512"/>
    <cellStyle name="style1422888594569 2 4 7" xfId="43044"/>
    <cellStyle name="style1422888594569 2 5" xfId="15781"/>
    <cellStyle name="style1422888594569 2 5 2" xfId="36355"/>
    <cellStyle name="style1422888594569 2 6" xfId="10637"/>
    <cellStyle name="style1422888594569 2 6 2" xfId="31211"/>
    <cellStyle name="style1422888594569 2 7" xfId="22467"/>
    <cellStyle name="style1422888594569 2 8" xfId="5494"/>
    <cellStyle name="style1422888594569 2 9" xfId="26069"/>
    <cellStyle name="style1422888594569 3" xfId="1898"/>
    <cellStyle name="style1422888594569 3 2" xfId="1899"/>
    <cellStyle name="style1422888594569 3 2 2" xfId="17226"/>
    <cellStyle name="style1422888594569 3 2 2 2" xfId="37800"/>
    <cellStyle name="style1422888594569 3 2 3" xfId="14486"/>
    <cellStyle name="style1422888594569 3 2 3 2" xfId="35060"/>
    <cellStyle name="style1422888594569 3 2 4" xfId="22474"/>
    <cellStyle name="style1422888594569 3 2 5" xfId="6940"/>
    <cellStyle name="style1422888594569 3 2 6" xfId="27514"/>
    <cellStyle name="style1422888594569 3 2 7" xfId="43046"/>
    <cellStyle name="style1422888594569 3 3" xfId="17225"/>
    <cellStyle name="style1422888594569 3 3 2" xfId="37799"/>
    <cellStyle name="style1422888594569 3 4" xfId="11916"/>
    <cellStyle name="style1422888594569 3 4 2" xfId="32490"/>
    <cellStyle name="style1422888594569 3 5" xfId="22473"/>
    <cellStyle name="style1422888594569 3 6" xfId="6939"/>
    <cellStyle name="style1422888594569 3 7" xfId="27513"/>
    <cellStyle name="style1422888594569 3 8" xfId="43045"/>
    <cellStyle name="style1422888594569 4" xfId="1900"/>
    <cellStyle name="style1422888594569 4 2" xfId="1901"/>
    <cellStyle name="style1422888594569 4 2 2" xfId="17228"/>
    <cellStyle name="style1422888594569 4 2 2 2" xfId="37802"/>
    <cellStyle name="style1422888594569 4 2 3" xfId="14970"/>
    <cellStyle name="style1422888594569 4 2 3 2" xfId="35544"/>
    <cellStyle name="style1422888594569 4 2 4" xfId="22476"/>
    <cellStyle name="style1422888594569 4 2 5" xfId="6942"/>
    <cellStyle name="style1422888594569 4 2 6" xfId="27516"/>
    <cellStyle name="style1422888594569 4 2 7" xfId="43048"/>
    <cellStyle name="style1422888594569 4 3" xfId="17227"/>
    <cellStyle name="style1422888594569 4 3 2" xfId="37801"/>
    <cellStyle name="style1422888594569 4 4" xfId="12400"/>
    <cellStyle name="style1422888594569 4 4 2" xfId="32974"/>
    <cellStyle name="style1422888594569 4 5" xfId="22475"/>
    <cellStyle name="style1422888594569 4 6" xfId="6941"/>
    <cellStyle name="style1422888594569 4 7" xfId="27515"/>
    <cellStyle name="style1422888594569 4 8" xfId="43047"/>
    <cellStyle name="style1422888594569 5" xfId="1902"/>
    <cellStyle name="style1422888594569 5 2" xfId="17229"/>
    <cellStyle name="style1422888594569 5 2 2" xfId="37803"/>
    <cellStyle name="style1422888594569 5 3" xfId="13118"/>
    <cellStyle name="style1422888594569 5 3 2" xfId="33692"/>
    <cellStyle name="style1422888594569 5 4" xfId="22477"/>
    <cellStyle name="style1422888594569 5 5" xfId="6943"/>
    <cellStyle name="style1422888594569 5 6" xfId="27517"/>
    <cellStyle name="style1422888594569 5 7" xfId="43049"/>
    <cellStyle name="style1422888594569 6" xfId="15676"/>
    <cellStyle name="style1422888594569 6 2" xfId="36250"/>
    <cellStyle name="style1422888594569 7" xfId="10532"/>
    <cellStyle name="style1422888594569 7 2" xfId="31106"/>
    <cellStyle name="style1422888594569 8" xfId="22466"/>
    <cellStyle name="style1422888594569 9" xfId="5389"/>
    <cellStyle name="style1422888594604" xfId="1903"/>
    <cellStyle name="style1422888594604 10" xfId="25965"/>
    <cellStyle name="style1422888594604 11" xfId="43050"/>
    <cellStyle name="style1422888594604 2" xfId="1904"/>
    <cellStyle name="style1422888594604 2 10" xfId="43051"/>
    <cellStyle name="style1422888594604 2 2" xfId="1905"/>
    <cellStyle name="style1422888594604 2 2 2" xfId="1906"/>
    <cellStyle name="style1422888594604 2 2 2 2" xfId="17231"/>
    <cellStyle name="style1422888594604 2 2 2 2 2" xfId="37805"/>
    <cellStyle name="style1422888594604 2 2 2 3" xfId="14592"/>
    <cellStyle name="style1422888594604 2 2 2 3 2" xfId="35166"/>
    <cellStyle name="style1422888594604 2 2 2 4" xfId="22481"/>
    <cellStyle name="style1422888594604 2 2 2 5" xfId="6945"/>
    <cellStyle name="style1422888594604 2 2 2 6" xfId="27519"/>
    <cellStyle name="style1422888594604 2 2 2 7" xfId="43053"/>
    <cellStyle name="style1422888594604 2 2 3" xfId="17230"/>
    <cellStyle name="style1422888594604 2 2 3 2" xfId="37804"/>
    <cellStyle name="style1422888594604 2 2 4" xfId="12022"/>
    <cellStyle name="style1422888594604 2 2 4 2" xfId="32596"/>
    <cellStyle name="style1422888594604 2 2 5" xfId="22480"/>
    <cellStyle name="style1422888594604 2 2 6" xfId="6944"/>
    <cellStyle name="style1422888594604 2 2 7" xfId="27518"/>
    <cellStyle name="style1422888594604 2 2 8" xfId="43052"/>
    <cellStyle name="style1422888594604 2 3" xfId="1907"/>
    <cellStyle name="style1422888594604 2 3 2" xfId="1908"/>
    <cellStyle name="style1422888594604 2 3 2 2" xfId="17233"/>
    <cellStyle name="style1422888594604 2 3 2 2 2" xfId="37807"/>
    <cellStyle name="style1422888594604 2 3 2 3" xfId="15076"/>
    <cellStyle name="style1422888594604 2 3 2 3 2" xfId="35650"/>
    <cellStyle name="style1422888594604 2 3 2 4" xfId="22483"/>
    <cellStyle name="style1422888594604 2 3 2 5" xfId="6947"/>
    <cellStyle name="style1422888594604 2 3 2 6" xfId="27521"/>
    <cellStyle name="style1422888594604 2 3 2 7" xfId="43055"/>
    <cellStyle name="style1422888594604 2 3 3" xfId="17232"/>
    <cellStyle name="style1422888594604 2 3 3 2" xfId="37806"/>
    <cellStyle name="style1422888594604 2 3 4" xfId="12506"/>
    <cellStyle name="style1422888594604 2 3 4 2" xfId="33080"/>
    <cellStyle name="style1422888594604 2 3 5" xfId="22482"/>
    <cellStyle name="style1422888594604 2 3 6" xfId="6946"/>
    <cellStyle name="style1422888594604 2 3 7" xfId="27520"/>
    <cellStyle name="style1422888594604 2 3 8" xfId="43054"/>
    <cellStyle name="style1422888594604 2 4" xfId="1909"/>
    <cellStyle name="style1422888594604 2 4 2" xfId="17234"/>
    <cellStyle name="style1422888594604 2 4 2 2" xfId="37808"/>
    <cellStyle name="style1422888594604 2 4 3" xfId="13121"/>
    <cellStyle name="style1422888594604 2 4 3 2" xfId="33695"/>
    <cellStyle name="style1422888594604 2 4 4" xfId="22484"/>
    <cellStyle name="style1422888594604 2 4 5" xfId="6948"/>
    <cellStyle name="style1422888594604 2 4 6" xfId="27522"/>
    <cellStyle name="style1422888594604 2 4 7" xfId="43056"/>
    <cellStyle name="style1422888594604 2 5" xfId="15782"/>
    <cellStyle name="style1422888594604 2 5 2" xfId="36356"/>
    <cellStyle name="style1422888594604 2 6" xfId="10638"/>
    <cellStyle name="style1422888594604 2 6 2" xfId="31212"/>
    <cellStyle name="style1422888594604 2 7" xfId="22479"/>
    <cellStyle name="style1422888594604 2 8" xfId="5495"/>
    <cellStyle name="style1422888594604 2 9" xfId="26070"/>
    <cellStyle name="style1422888594604 3" xfId="1910"/>
    <cellStyle name="style1422888594604 3 2" xfId="1911"/>
    <cellStyle name="style1422888594604 3 2 2" xfId="17236"/>
    <cellStyle name="style1422888594604 3 2 2 2" xfId="37810"/>
    <cellStyle name="style1422888594604 3 2 3" xfId="14487"/>
    <cellStyle name="style1422888594604 3 2 3 2" xfId="35061"/>
    <cellStyle name="style1422888594604 3 2 4" xfId="22486"/>
    <cellStyle name="style1422888594604 3 2 5" xfId="6950"/>
    <cellStyle name="style1422888594604 3 2 6" xfId="27524"/>
    <cellStyle name="style1422888594604 3 2 7" xfId="43058"/>
    <cellStyle name="style1422888594604 3 3" xfId="17235"/>
    <cellStyle name="style1422888594604 3 3 2" xfId="37809"/>
    <cellStyle name="style1422888594604 3 4" xfId="11917"/>
    <cellStyle name="style1422888594604 3 4 2" xfId="32491"/>
    <cellStyle name="style1422888594604 3 5" xfId="22485"/>
    <cellStyle name="style1422888594604 3 6" xfId="6949"/>
    <cellStyle name="style1422888594604 3 7" xfId="27523"/>
    <cellStyle name="style1422888594604 3 8" xfId="43057"/>
    <cellStyle name="style1422888594604 4" xfId="1912"/>
    <cellStyle name="style1422888594604 4 2" xfId="1913"/>
    <cellStyle name="style1422888594604 4 2 2" xfId="17238"/>
    <cellStyle name="style1422888594604 4 2 2 2" xfId="37812"/>
    <cellStyle name="style1422888594604 4 2 3" xfId="14971"/>
    <cellStyle name="style1422888594604 4 2 3 2" xfId="35545"/>
    <cellStyle name="style1422888594604 4 2 4" xfId="22488"/>
    <cellStyle name="style1422888594604 4 2 5" xfId="6952"/>
    <cellStyle name="style1422888594604 4 2 6" xfId="27526"/>
    <cellStyle name="style1422888594604 4 2 7" xfId="43060"/>
    <cellStyle name="style1422888594604 4 3" xfId="17237"/>
    <cellStyle name="style1422888594604 4 3 2" xfId="37811"/>
    <cellStyle name="style1422888594604 4 4" xfId="12401"/>
    <cellStyle name="style1422888594604 4 4 2" xfId="32975"/>
    <cellStyle name="style1422888594604 4 5" xfId="22487"/>
    <cellStyle name="style1422888594604 4 6" xfId="6951"/>
    <cellStyle name="style1422888594604 4 7" xfId="27525"/>
    <cellStyle name="style1422888594604 4 8" xfId="43059"/>
    <cellStyle name="style1422888594604 5" xfId="1914"/>
    <cellStyle name="style1422888594604 5 2" xfId="17239"/>
    <cellStyle name="style1422888594604 5 2 2" xfId="37813"/>
    <cellStyle name="style1422888594604 5 3" xfId="13120"/>
    <cellStyle name="style1422888594604 5 3 2" xfId="33694"/>
    <cellStyle name="style1422888594604 5 4" xfId="22489"/>
    <cellStyle name="style1422888594604 5 5" xfId="6953"/>
    <cellStyle name="style1422888594604 5 6" xfId="27527"/>
    <cellStyle name="style1422888594604 5 7" xfId="43061"/>
    <cellStyle name="style1422888594604 6" xfId="15677"/>
    <cellStyle name="style1422888594604 6 2" xfId="36251"/>
    <cellStyle name="style1422888594604 7" xfId="10533"/>
    <cellStyle name="style1422888594604 7 2" xfId="31107"/>
    <cellStyle name="style1422888594604 8" xfId="22478"/>
    <cellStyle name="style1422888594604 9" xfId="5390"/>
    <cellStyle name="style1422888594649" xfId="1915"/>
    <cellStyle name="style1422888594649 10" xfId="25966"/>
    <cellStyle name="style1422888594649 11" xfId="43062"/>
    <cellStyle name="style1422888594649 2" xfId="1916"/>
    <cellStyle name="style1422888594649 2 10" xfId="43063"/>
    <cellStyle name="style1422888594649 2 2" xfId="1917"/>
    <cellStyle name="style1422888594649 2 2 2" xfId="1918"/>
    <cellStyle name="style1422888594649 2 2 2 2" xfId="17241"/>
    <cellStyle name="style1422888594649 2 2 2 2 2" xfId="37815"/>
    <cellStyle name="style1422888594649 2 2 2 3" xfId="14593"/>
    <cellStyle name="style1422888594649 2 2 2 3 2" xfId="35167"/>
    <cellStyle name="style1422888594649 2 2 2 4" xfId="22493"/>
    <cellStyle name="style1422888594649 2 2 2 5" xfId="6955"/>
    <cellStyle name="style1422888594649 2 2 2 6" xfId="27529"/>
    <cellStyle name="style1422888594649 2 2 2 7" xfId="43065"/>
    <cellStyle name="style1422888594649 2 2 3" xfId="17240"/>
    <cellStyle name="style1422888594649 2 2 3 2" xfId="37814"/>
    <cellStyle name="style1422888594649 2 2 4" xfId="12023"/>
    <cellStyle name="style1422888594649 2 2 4 2" xfId="32597"/>
    <cellStyle name="style1422888594649 2 2 5" xfId="22492"/>
    <cellStyle name="style1422888594649 2 2 6" xfId="6954"/>
    <cellStyle name="style1422888594649 2 2 7" xfId="27528"/>
    <cellStyle name="style1422888594649 2 2 8" xfId="43064"/>
    <cellStyle name="style1422888594649 2 3" xfId="1919"/>
    <cellStyle name="style1422888594649 2 3 2" xfId="1920"/>
    <cellStyle name="style1422888594649 2 3 2 2" xfId="17243"/>
    <cellStyle name="style1422888594649 2 3 2 2 2" xfId="37817"/>
    <cellStyle name="style1422888594649 2 3 2 3" xfId="15077"/>
    <cellStyle name="style1422888594649 2 3 2 3 2" xfId="35651"/>
    <cellStyle name="style1422888594649 2 3 2 4" xfId="22495"/>
    <cellStyle name="style1422888594649 2 3 2 5" xfId="6957"/>
    <cellStyle name="style1422888594649 2 3 2 6" xfId="27531"/>
    <cellStyle name="style1422888594649 2 3 2 7" xfId="43067"/>
    <cellStyle name="style1422888594649 2 3 3" xfId="17242"/>
    <cellStyle name="style1422888594649 2 3 3 2" xfId="37816"/>
    <cellStyle name="style1422888594649 2 3 4" xfId="12507"/>
    <cellStyle name="style1422888594649 2 3 4 2" xfId="33081"/>
    <cellStyle name="style1422888594649 2 3 5" xfId="22494"/>
    <cellStyle name="style1422888594649 2 3 6" xfId="6956"/>
    <cellStyle name="style1422888594649 2 3 7" xfId="27530"/>
    <cellStyle name="style1422888594649 2 3 8" xfId="43066"/>
    <cellStyle name="style1422888594649 2 4" xfId="1921"/>
    <cellStyle name="style1422888594649 2 4 2" xfId="17244"/>
    <cellStyle name="style1422888594649 2 4 2 2" xfId="37818"/>
    <cellStyle name="style1422888594649 2 4 3" xfId="13123"/>
    <cellStyle name="style1422888594649 2 4 3 2" xfId="33697"/>
    <cellStyle name="style1422888594649 2 4 4" xfId="22496"/>
    <cellStyle name="style1422888594649 2 4 5" xfId="6958"/>
    <cellStyle name="style1422888594649 2 4 6" xfId="27532"/>
    <cellStyle name="style1422888594649 2 4 7" xfId="43068"/>
    <cellStyle name="style1422888594649 2 5" xfId="15783"/>
    <cellStyle name="style1422888594649 2 5 2" xfId="36357"/>
    <cellStyle name="style1422888594649 2 6" xfId="10639"/>
    <cellStyle name="style1422888594649 2 6 2" xfId="31213"/>
    <cellStyle name="style1422888594649 2 7" xfId="22491"/>
    <cellStyle name="style1422888594649 2 8" xfId="5496"/>
    <cellStyle name="style1422888594649 2 9" xfId="26071"/>
    <cellStyle name="style1422888594649 3" xfId="1922"/>
    <cellStyle name="style1422888594649 3 2" xfId="1923"/>
    <cellStyle name="style1422888594649 3 2 2" xfId="17246"/>
    <cellStyle name="style1422888594649 3 2 2 2" xfId="37820"/>
    <cellStyle name="style1422888594649 3 2 3" xfId="14488"/>
    <cellStyle name="style1422888594649 3 2 3 2" xfId="35062"/>
    <cellStyle name="style1422888594649 3 2 4" xfId="22498"/>
    <cellStyle name="style1422888594649 3 2 5" xfId="6960"/>
    <cellStyle name="style1422888594649 3 2 6" xfId="27534"/>
    <cellStyle name="style1422888594649 3 2 7" xfId="43070"/>
    <cellStyle name="style1422888594649 3 3" xfId="17245"/>
    <cellStyle name="style1422888594649 3 3 2" xfId="37819"/>
    <cellStyle name="style1422888594649 3 4" xfId="11918"/>
    <cellStyle name="style1422888594649 3 4 2" xfId="32492"/>
    <cellStyle name="style1422888594649 3 5" xfId="22497"/>
    <cellStyle name="style1422888594649 3 6" xfId="6959"/>
    <cellStyle name="style1422888594649 3 7" xfId="27533"/>
    <cellStyle name="style1422888594649 3 8" xfId="43069"/>
    <cellStyle name="style1422888594649 4" xfId="1924"/>
    <cellStyle name="style1422888594649 4 2" xfId="1925"/>
    <cellStyle name="style1422888594649 4 2 2" xfId="17248"/>
    <cellStyle name="style1422888594649 4 2 2 2" xfId="37822"/>
    <cellStyle name="style1422888594649 4 2 3" xfId="14972"/>
    <cellStyle name="style1422888594649 4 2 3 2" xfId="35546"/>
    <cellStyle name="style1422888594649 4 2 4" xfId="22500"/>
    <cellStyle name="style1422888594649 4 2 5" xfId="6962"/>
    <cellStyle name="style1422888594649 4 2 6" xfId="27536"/>
    <cellStyle name="style1422888594649 4 2 7" xfId="43072"/>
    <cellStyle name="style1422888594649 4 3" xfId="17247"/>
    <cellStyle name="style1422888594649 4 3 2" xfId="37821"/>
    <cellStyle name="style1422888594649 4 4" xfId="12402"/>
    <cellStyle name="style1422888594649 4 4 2" xfId="32976"/>
    <cellStyle name="style1422888594649 4 5" xfId="22499"/>
    <cellStyle name="style1422888594649 4 6" xfId="6961"/>
    <cellStyle name="style1422888594649 4 7" xfId="27535"/>
    <cellStyle name="style1422888594649 4 8" xfId="43071"/>
    <cellStyle name="style1422888594649 5" xfId="1926"/>
    <cellStyle name="style1422888594649 5 2" xfId="17249"/>
    <cellStyle name="style1422888594649 5 2 2" xfId="37823"/>
    <cellStyle name="style1422888594649 5 3" xfId="13122"/>
    <cellStyle name="style1422888594649 5 3 2" xfId="33696"/>
    <cellStyle name="style1422888594649 5 4" xfId="22501"/>
    <cellStyle name="style1422888594649 5 5" xfId="6963"/>
    <cellStyle name="style1422888594649 5 6" xfId="27537"/>
    <cellStyle name="style1422888594649 5 7" xfId="43073"/>
    <cellStyle name="style1422888594649 6" xfId="15678"/>
    <cellStyle name="style1422888594649 6 2" xfId="36252"/>
    <cellStyle name="style1422888594649 7" xfId="10534"/>
    <cellStyle name="style1422888594649 7 2" xfId="31108"/>
    <cellStyle name="style1422888594649 8" xfId="22490"/>
    <cellStyle name="style1422888594649 9" xfId="5391"/>
    <cellStyle name="style1422888594694" xfId="1927"/>
    <cellStyle name="style1422888594694 10" xfId="25967"/>
    <cellStyle name="style1422888594694 11" xfId="43074"/>
    <cellStyle name="style1422888594694 2" xfId="1928"/>
    <cellStyle name="style1422888594694 2 10" xfId="43075"/>
    <cellStyle name="style1422888594694 2 2" xfId="1929"/>
    <cellStyle name="style1422888594694 2 2 2" xfId="1930"/>
    <cellStyle name="style1422888594694 2 2 2 2" xfId="17251"/>
    <cellStyle name="style1422888594694 2 2 2 2 2" xfId="37825"/>
    <cellStyle name="style1422888594694 2 2 2 3" xfId="14594"/>
    <cellStyle name="style1422888594694 2 2 2 3 2" xfId="35168"/>
    <cellStyle name="style1422888594694 2 2 2 4" xfId="22505"/>
    <cellStyle name="style1422888594694 2 2 2 5" xfId="6965"/>
    <cellStyle name="style1422888594694 2 2 2 6" xfId="27539"/>
    <cellStyle name="style1422888594694 2 2 2 7" xfId="43077"/>
    <cellStyle name="style1422888594694 2 2 3" xfId="17250"/>
    <cellStyle name="style1422888594694 2 2 3 2" xfId="37824"/>
    <cellStyle name="style1422888594694 2 2 4" xfId="12024"/>
    <cellStyle name="style1422888594694 2 2 4 2" xfId="32598"/>
    <cellStyle name="style1422888594694 2 2 5" xfId="22504"/>
    <cellStyle name="style1422888594694 2 2 6" xfId="6964"/>
    <cellStyle name="style1422888594694 2 2 7" xfId="27538"/>
    <cellStyle name="style1422888594694 2 2 8" xfId="43076"/>
    <cellStyle name="style1422888594694 2 3" xfId="1931"/>
    <cellStyle name="style1422888594694 2 3 2" xfId="1932"/>
    <cellStyle name="style1422888594694 2 3 2 2" xfId="17253"/>
    <cellStyle name="style1422888594694 2 3 2 2 2" xfId="37827"/>
    <cellStyle name="style1422888594694 2 3 2 3" xfId="15078"/>
    <cellStyle name="style1422888594694 2 3 2 3 2" xfId="35652"/>
    <cellStyle name="style1422888594694 2 3 2 4" xfId="22507"/>
    <cellStyle name="style1422888594694 2 3 2 5" xfId="6967"/>
    <cellStyle name="style1422888594694 2 3 2 6" xfId="27541"/>
    <cellStyle name="style1422888594694 2 3 2 7" xfId="43079"/>
    <cellStyle name="style1422888594694 2 3 3" xfId="17252"/>
    <cellStyle name="style1422888594694 2 3 3 2" xfId="37826"/>
    <cellStyle name="style1422888594694 2 3 4" xfId="12508"/>
    <cellStyle name="style1422888594694 2 3 4 2" xfId="33082"/>
    <cellStyle name="style1422888594694 2 3 5" xfId="22506"/>
    <cellStyle name="style1422888594694 2 3 6" xfId="6966"/>
    <cellStyle name="style1422888594694 2 3 7" xfId="27540"/>
    <cellStyle name="style1422888594694 2 3 8" xfId="43078"/>
    <cellStyle name="style1422888594694 2 4" xfId="1933"/>
    <cellStyle name="style1422888594694 2 4 2" xfId="17254"/>
    <cellStyle name="style1422888594694 2 4 2 2" xfId="37828"/>
    <cellStyle name="style1422888594694 2 4 3" xfId="13125"/>
    <cellStyle name="style1422888594694 2 4 3 2" xfId="33699"/>
    <cellStyle name="style1422888594694 2 4 4" xfId="22508"/>
    <cellStyle name="style1422888594694 2 4 5" xfId="6968"/>
    <cellStyle name="style1422888594694 2 4 6" xfId="27542"/>
    <cellStyle name="style1422888594694 2 4 7" xfId="43080"/>
    <cellStyle name="style1422888594694 2 5" xfId="15784"/>
    <cellStyle name="style1422888594694 2 5 2" xfId="36358"/>
    <cellStyle name="style1422888594694 2 6" xfId="10640"/>
    <cellStyle name="style1422888594694 2 6 2" xfId="31214"/>
    <cellStyle name="style1422888594694 2 7" xfId="22503"/>
    <cellStyle name="style1422888594694 2 8" xfId="5497"/>
    <cellStyle name="style1422888594694 2 9" xfId="26072"/>
    <cellStyle name="style1422888594694 3" xfId="1934"/>
    <cellStyle name="style1422888594694 3 2" xfId="1935"/>
    <cellStyle name="style1422888594694 3 2 2" xfId="17256"/>
    <cellStyle name="style1422888594694 3 2 2 2" xfId="37830"/>
    <cellStyle name="style1422888594694 3 2 3" xfId="14489"/>
    <cellStyle name="style1422888594694 3 2 3 2" xfId="35063"/>
    <cellStyle name="style1422888594694 3 2 4" xfId="22510"/>
    <cellStyle name="style1422888594694 3 2 5" xfId="6970"/>
    <cellStyle name="style1422888594694 3 2 6" xfId="27544"/>
    <cellStyle name="style1422888594694 3 2 7" xfId="43082"/>
    <cellStyle name="style1422888594694 3 3" xfId="17255"/>
    <cellStyle name="style1422888594694 3 3 2" xfId="37829"/>
    <cellStyle name="style1422888594694 3 4" xfId="11919"/>
    <cellStyle name="style1422888594694 3 4 2" xfId="32493"/>
    <cellStyle name="style1422888594694 3 5" xfId="22509"/>
    <cellStyle name="style1422888594694 3 6" xfId="6969"/>
    <cellStyle name="style1422888594694 3 7" xfId="27543"/>
    <cellStyle name="style1422888594694 3 8" xfId="43081"/>
    <cellStyle name="style1422888594694 4" xfId="1936"/>
    <cellStyle name="style1422888594694 4 2" xfId="1937"/>
    <cellStyle name="style1422888594694 4 2 2" xfId="17258"/>
    <cellStyle name="style1422888594694 4 2 2 2" xfId="37832"/>
    <cellStyle name="style1422888594694 4 2 3" xfId="14973"/>
    <cellStyle name="style1422888594694 4 2 3 2" xfId="35547"/>
    <cellStyle name="style1422888594694 4 2 4" xfId="22512"/>
    <cellStyle name="style1422888594694 4 2 5" xfId="6972"/>
    <cellStyle name="style1422888594694 4 2 6" xfId="27546"/>
    <cellStyle name="style1422888594694 4 2 7" xfId="43084"/>
    <cellStyle name="style1422888594694 4 3" xfId="17257"/>
    <cellStyle name="style1422888594694 4 3 2" xfId="37831"/>
    <cellStyle name="style1422888594694 4 4" xfId="12403"/>
    <cellStyle name="style1422888594694 4 4 2" xfId="32977"/>
    <cellStyle name="style1422888594694 4 5" xfId="22511"/>
    <cellStyle name="style1422888594694 4 6" xfId="6971"/>
    <cellStyle name="style1422888594694 4 7" xfId="27545"/>
    <cellStyle name="style1422888594694 4 8" xfId="43083"/>
    <cellStyle name="style1422888594694 5" xfId="1938"/>
    <cellStyle name="style1422888594694 5 2" xfId="17259"/>
    <cellStyle name="style1422888594694 5 2 2" xfId="37833"/>
    <cellStyle name="style1422888594694 5 3" xfId="13124"/>
    <cellStyle name="style1422888594694 5 3 2" xfId="33698"/>
    <cellStyle name="style1422888594694 5 4" xfId="22513"/>
    <cellStyle name="style1422888594694 5 5" xfId="6973"/>
    <cellStyle name="style1422888594694 5 6" xfId="27547"/>
    <cellStyle name="style1422888594694 5 7" xfId="43085"/>
    <cellStyle name="style1422888594694 6" xfId="15679"/>
    <cellStyle name="style1422888594694 6 2" xfId="36253"/>
    <cellStyle name="style1422888594694 7" xfId="10535"/>
    <cellStyle name="style1422888594694 7 2" xfId="31109"/>
    <cellStyle name="style1422888594694 8" xfId="22502"/>
    <cellStyle name="style1422888594694 9" xfId="5392"/>
    <cellStyle name="style1422888594739" xfId="1939"/>
    <cellStyle name="style1422888594739 10" xfId="25968"/>
    <cellStyle name="style1422888594739 11" xfId="43086"/>
    <cellStyle name="style1422888594739 2" xfId="1940"/>
    <cellStyle name="style1422888594739 2 10" xfId="43087"/>
    <cellStyle name="style1422888594739 2 2" xfId="1941"/>
    <cellStyle name="style1422888594739 2 2 2" xfId="1942"/>
    <cellStyle name="style1422888594739 2 2 2 2" xfId="17261"/>
    <cellStyle name="style1422888594739 2 2 2 2 2" xfId="37835"/>
    <cellStyle name="style1422888594739 2 2 2 3" xfId="14595"/>
    <cellStyle name="style1422888594739 2 2 2 3 2" xfId="35169"/>
    <cellStyle name="style1422888594739 2 2 2 4" xfId="22517"/>
    <cellStyle name="style1422888594739 2 2 2 5" xfId="6975"/>
    <cellStyle name="style1422888594739 2 2 2 6" xfId="27549"/>
    <cellStyle name="style1422888594739 2 2 2 7" xfId="43089"/>
    <cellStyle name="style1422888594739 2 2 3" xfId="17260"/>
    <cellStyle name="style1422888594739 2 2 3 2" xfId="37834"/>
    <cellStyle name="style1422888594739 2 2 4" xfId="12025"/>
    <cellStyle name="style1422888594739 2 2 4 2" xfId="32599"/>
    <cellStyle name="style1422888594739 2 2 5" xfId="22516"/>
    <cellStyle name="style1422888594739 2 2 6" xfId="6974"/>
    <cellStyle name="style1422888594739 2 2 7" xfId="27548"/>
    <cellStyle name="style1422888594739 2 2 8" xfId="43088"/>
    <cellStyle name="style1422888594739 2 3" xfId="1943"/>
    <cellStyle name="style1422888594739 2 3 2" xfId="1944"/>
    <cellStyle name="style1422888594739 2 3 2 2" xfId="17263"/>
    <cellStyle name="style1422888594739 2 3 2 2 2" xfId="37837"/>
    <cellStyle name="style1422888594739 2 3 2 3" xfId="15079"/>
    <cellStyle name="style1422888594739 2 3 2 3 2" xfId="35653"/>
    <cellStyle name="style1422888594739 2 3 2 4" xfId="22519"/>
    <cellStyle name="style1422888594739 2 3 2 5" xfId="6977"/>
    <cellStyle name="style1422888594739 2 3 2 6" xfId="27551"/>
    <cellStyle name="style1422888594739 2 3 2 7" xfId="43091"/>
    <cellStyle name="style1422888594739 2 3 3" xfId="17262"/>
    <cellStyle name="style1422888594739 2 3 3 2" xfId="37836"/>
    <cellStyle name="style1422888594739 2 3 4" xfId="12509"/>
    <cellStyle name="style1422888594739 2 3 4 2" xfId="33083"/>
    <cellStyle name="style1422888594739 2 3 5" xfId="22518"/>
    <cellStyle name="style1422888594739 2 3 6" xfId="6976"/>
    <cellStyle name="style1422888594739 2 3 7" xfId="27550"/>
    <cellStyle name="style1422888594739 2 3 8" xfId="43090"/>
    <cellStyle name="style1422888594739 2 4" xfId="1945"/>
    <cellStyle name="style1422888594739 2 4 2" xfId="17264"/>
    <cellStyle name="style1422888594739 2 4 2 2" xfId="37838"/>
    <cellStyle name="style1422888594739 2 4 3" xfId="13127"/>
    <cellStyle name="style1422888594739 2 4 3 2" xfId="33701"/>
    <cellStyle name="style1422888594739 2 4 4" xfId="22520"/>
    <cellStyle name="style1422888594739 2 4 5" xfId="6978"/>
    <cellStyle name="style1422888594739 2 4 6" xfId="27552"/>
    <cellStyle name="style1422888594739 2 4 7" xfId="43092"/>
    <cellStyle name="style1422888594739 2 5" xfId="15785"/>
    <cellStyle name="style1422888594739 2 5 2" xfId="36359"/>
    <cellStyle name="style1422888594739 2 6" xfId="10641"/>
    <cellStyle name="style1422888594739 2 6 2" xfId="31215"/>
    <cellStyle name="style1422888594739 2 7" xfId="22515"/>
    <cellStyle name="style1422888594739 2 8" xfId="5498"/>
    <cellStyle name="style1422888594739 2 9" xfId="26073"/>
    <cellStyle name="style1422888594739 3" xfId="1946"/>
    <cellStyle name="style1422888594739 3 2" xfId="1947"/>
    <cellStyle name="style1422888594739 3 2 2" xfId="17266"/>
    <cellStyle name="style1422888594739 3 2 2 2" xfId="37840"/>
    <cellStyle name="style1422888594739 3 2 3" xfId="14490"/>
    <cellStyle name="style1422888594739 3 2 3 2" xfId="35064"/>
    <cellStyle name="style1422888594739 3 2 4" xfId="22522"/>
    <cellStyle name="style1422888594739 3 2 5" xfId="6980"/>
    <cellStyle name="style1422888594739 3 2 6" xfId="27554"/>
    <cellStyle name="style1422888594739 3 2 7" xfId="43094"/>
    <cellStyle name="style1422888594739 3 3" xfId="17265"/>
    <cellStyle name="style1422888594739 3 3 2" xfId="37839"/>
    <cellStyle name="style1422888594739 3 4" xfId="11920"/>
    <cellStyle name="style1422888594739 3 4 2" xfId="32494"/>
    <cellStyle name="style1422888594739 3 5" xfId="22521"/>
    <cellStyle name="style1422888594739 3 6" xfId="6979"/>
    <cellStyle name="style1422888594739 3 7" xfId="27553"/>
    <cellStyle name="style1422888594739 3 8" xfId="43093"/>
    <cellStyle name="style1422888594739 4" xfId="1948"/>
    <cellStyle name="style1422888594739 4 2" xfId="1949"/>
    <cellStyle name="style1422888594739 4 2 2" xfId="17268"/>
    <cellStyle name="style1422888594739 4 2 2 2" xfId="37842"/>
    <cellStyle name="style1422888594739 4 2 3" xfId="14974"/>
    <cellStyle name="style1422888594739 4 2 3 2" xfId="35548"/>
    <cellStyle name="style1422888594739 4 2 4" xfId="22524"/>
    <cellStyle name="style1422888594739 4 2 5" xfId="6982"/>
    <cellStyle name="style1422888594739 4 2 6" xfId="27556"/>
    <cellStyle name="style1422888594739 4 2 7" xfId="43096"/>
    <cellStyle name="style1422888594739 4 3" xfId="17267"/>
    <cellStyle name="style1422888594739 4 3 2" xfId="37841"/>
    <cellStyle name="style1422888594739 4 4" xfId="12404"/>
    <cellStyle name="style1422888594739 4 4 2" xfId="32978"/>
    <cellStyle name="style1422888594739 4 5" xfId="22523"/>
    <cellStyle name="style1422888594739 4 6" xfId="6981"/>
    <cellStyle name="style1422888594739 4 7" xfId="27555"/>
    <cellStyle name="style1422888594739 4 8" xfId="43095"/>
    <cellStyle name="style1422888594739 5" xfId="1950"/>
    <cellStyle name="style1422888594739 5 2" xfId="17269"/>
    <cellStyle name="style1422888594739 5 2 2" xfId="37843"/>
    <cellStyle name="style1422888594739 5 3" xfId="13126"/>
    <cellStyle name="style1422888594739 5 3 2" xfId="33700"/>
    <cellStyle name="style1422888594739 5 4" xfId="22525"/>
    <cellStyle name="style1422888594739 5 5" xfId="6983"/>
    <cellStyle name="style1422888594739 5 6" xfId="27557"/>
    <cellStyle name="style1422888594739 5 7" xfId="43097"/>
    <cellStyle name="style1422888594739 6" xfId="15680"/>
    <cellStyle name="style1422888594739 6 2" xfId="36254"/>
    <cellStyle name="style1422888594739 7" xfId="10536"/>
    <cellStyle name="style1422888594739 7 2" xfId="31110"/>
    <cellStyle name="style1422888594739 8" xfId="22514"/>
    <cellStyle name="style1422888594739 9" xfId="5393"/>
    <cellStyle name="style1422888594786" xfId="1951"/>
    <cellStyle name="style1422888594786 10" xfId="25969"/>
    <cellStyle name="style1422888594786 11" xfId="43098"/>
    <cellStyle name="style1422888594786 2" xfId="1952"/>
    <cellStyle name="style1422888594786 2 10" xfId="43099"/>
    <cellStyle name="style1422888594786 2 2" xfId="1953"/>
    <cellStyle name="style1422888594786 2 2 2" xfId="1954"/>
    <cellStyle name="style1422888594786 2 2 2 2" xfId="17271"/>
    <cellStyle name="style1422888594786 2 2 2 2 2" xfId="37845"/>
    <cellStyle name="style1422888594786 2 2 2 3" xfId="14596"/>
    <cellStyle name="style1422888594786 2 2 2 3 2" xfId="35170"/>
    <cellStyle name="style1422888594786 2 2 2 4" xfId="22529"/>
    <cellStyle name="style1422888594786 2 2 2 5" xfId="6985"/>
    <cellStyle name="style1422888594786 2 2 2 6" xfId="27559"/>
    <cellStyle name="style1422888594786 2 2 2 7" xfId="43101"/>
    <cellStyle name="style1422888594786 2 2 3" xfId="17270"/>
    <cellStyle name="style1422888594786 2 2 3 2" xfId="37844"/>
    <cellStyle name="style1422888594786 2 2 4" xfId="12026"/>
    <cellStyle name="style1422888594786 2 2 4 2" xfId="32600"/>
    <cellStyle name="style1422888594786 2 2 5" xfId="22528"/>
    <cellStyle name="style1422888594786 2 2 6" xfId="6984"/>
    <cellStyle name="style1422888594786 2 2 7" xfId="27558"/>
    <cellStyle name="style1422888594786 2 2 8" xfId="43100"/>
    <cellStyle name="style1422888594786 2 3" xfId="1955"/>
    <cellStyle name="style1422888594786 2 3 2" xfId="1956"/>
    <cellStyle name="style1422888594786 2 3 2 2" xfId="17273"/>
    <cellStyle name="style1422888594786 2 3 2 2 2" xfId="37847"/>
    <cellStyle name="style1422888594786 2 3 2 3" xfId="15080"/>
    <cellStyle name="style1422888594786 2 3 2 3 2" xfId="35654"/>
    <cellStyle name="style1422888594786 2 3 2 4" xfId="22531"/>
    <cellStyle name="style1422888594786 2 3 2 5" xfId="6987"/>
    <cellStyle name="style1422888594786 2 3 2 6" xfId="27561"/>
    <cellStyle name="style1422888594786 2 3 2 7" xfId="43103"/>
    <cellStyle name="style1422888594786 2 3 3" xfId="17272"/>
    <cellStyle name="style1422888594786 2 3 3 2" xfId="37846"/>
    <cellStyle name="style1422888594786 2 3 4" xfId="12510"/>
    <cellStyle name="style1422888594786 2 3 4 2" xfId="33084"/>
    <cellStyle name="style1422888594786 2 3 5" xfId="22530"/>
    <cellStyle name="style1422888594786 2 3 6" xfId="6986"/>
    <cellStyle name="style1422888594786 2 3 7" xfId="27560"/>
    <cellStyle name="style1422888594786 2 3 8" xfId="43102"/>
    <cellStyle name="style1422888594786 2 4" xfId="1957"/>
    <cellStyle name="style1422888594786 2 4 2" xfId="17274"/>
    <cellStyle name="style1422888594786 2 4 2 2" xfId="37848"/>
    <cellStyle name="style1422888594786 2 4 3" xfId="13129"/>
    <cellStyle name="style1422888594786 2 4 3 2" xfId="33703"/>
    <cellStyle name="style1422888594786 2 4 4" xfId="22532"/>
    <cellStyle name="style1422888594786 2 4 5" xfId="6988"/>
    <cellStyle name="style1422888594786 2 4 6" xfId="27562"/>
    <cellStyle name="style1422888594786 2 4 7" xfId="43104"/>
    <cellStyle name="style1422888594786 2 5" xfId="15786"/>
    <cellStyle name="style1422888594786 2 5 2" xfId="36360"/>
    <cellStyle name="style1422888594786 2 6" xfId="10642"/>
    <cellStyle name="style1422888594786 2 6 2" xfId="31216"/>
    <cellStyle name="style1422888594786 2 7" xfId="22527"/>
    <cellStyle name="style1422888594786 2 8" xfId="5499"/>
    <cellStyle name="style1422888594786 2 9" xfId="26074"/>
    <cellStyle name="style1422888594786 3" xfId="1958"/>
    <cellStyle name="style1422888594786 3 2" xfId="1959"/>
    <cellStyle name="style1422888594786 3 2 2" xfId="17276"/>
    <cellStyle name="style1422888594786 3 2 2 2" xfId="37850"/>
    <cellStyle name="style1422888594786 3 2 3" xfId="14491"/>
    <cellStyle name="style1422888594786 3 2 3 2" xfId="35065"/>
    <cellStyle name="style1422888594786 3 2 4" xfId="22534"/>
    <cellStyle name="style1422888594786 3 2 5" xfId="6990"/>
    <cellStyle name="style1422888594786 3 2 6" xfId="27564"/>
    <cellStyle name="style1422888594786 3 2 7" xfId="43106"/>
    <cellStyle name="style1422888594786 3 3" xfId="17275"/>
    <cellStyle name="style1422888594786 3 3 2" xfId="37849"/>
    <cellStyle name="style1422888594786 3 4" xfId="11921"/>
    <cellStyle name="style1422888594786 3 4 2" xfId="32495"/>
    <cellStyle name="style1422888594786 3 5" xfId="22533"/>
    <cellStyle name="style1422888594786 3 6" xfId="6989"/>
    <cellStyle name="style1422888594786 3 7" xfId="27563"/>
    <cellStyle name="style1422888594786 3 8" xfId="43105"/>
    <cellStyle name="style1422888594786 4" xfId="1960"/>
    <cellStyle name="style1422888594786 4 2" xfId="1961"/>
    <cellStyle name="style1422888594786 4 2 2" xfId="17278"/>
    <cellStyle name="style1422888594786 4 2 2 2" xfId="37852"/>
    <cellStyle name="style1422888594786 4 2 3" xfId="14975"/>
    <cellStyle name="style1422888594786 4 2 3 2" xfId="35549"/>
    <cellStyle name="style1422888594786 4 2 4" xfId="22536"/>
    <cellStyle name="style1422888594786 4 2 5" xfId="6992"/>
    <cellStyle name="style1422888594786 4 2 6" xfId="27566"/>
    <cellStyle name="style1422888594786 4 2 7" xfId="43108"/>
    <cellStyle name="style1422888594786 4 3" xfId="17277"/>
    <cellStyle name="style1422888594786 4 3 2" xfId="37851"/>
    <cellStyle name="style1422888594786 4 4" xfId="12405"/>
    <cellStyle name="style1422888594786 4 4 2" xfId="32979"/>
    <cellStyle name="style1422888594786 4 5" xfId="22535"/>
    <cellStyle name="style1422888594786 4 6" xfId="6991"/>
    <cellStyle name="style1422888594786 4 7" xfId="27565"/>
    <cellStyle name="style1422888594786 4 8" xfId="43107"/>
    <cellStyle name="style1422888594786 5" xfId="1962"/>
    <cellStyle name="style1422888594786 5 2" xfId="17279"/>
    <cellStyle name="style1422888594786 5 2 2" xfId="37853"/>
    <cellStyle name="style1422888594786 5 3" xfId="13128"/>
    <cellStyle name="style1422888594786 5 3 2" xfId="33702"/>
    <cellStyle name="style1422888594786 5 4" xfId="22537"/>
    <cellStyle name="style1422888594786 5 5" xfId="6993"/>
    <cellStyle name="style1422888594786 5 6" xfId="27567"/>
    <cellStyle name="style1422888594786 5 7" xfId="43109"/>
    <cellStyle name="style1422888594786 6" xfId="15681"/>
    <cellStyle name="style1422888594786 6 2" xfId="36255"/>
    <cellStyle name="style1422888594786 7" xfId="10537"/>
    <cellStyle name="style1422888594786 7 2" xfId="31111"/>
    <cellStyle name="style1422888594786 8" xfId="22526"/>
    <cellStyle name="style1422888594786 9" xfId="5394"/>
    <cellStyle name="style1422888594831" xfId="1963"/>
    <cellStyle name="style1422888594831 10" xfId="25970"/>
    <cellStyle name="style1422888594831 11" xfId="43110"/>
    <cellStyle name="style1422888594831 2" xfId="1964"/>
    <cellStyle name="style1422888594831 2 10" xfId="43111"/>
    <cellStyle name="style1422888594831 2 2" xfId="1965"/>
    <cellStyle name="style1422888594831 2 2 2" xfId="1966"/>
    <cellStyle name="style1422888594831 2 2 2 2" xfId="17281"/>
    <cellStyle name="style1422888594831 2 2 2 2 2" xfId="37855"/>
    <cellStyle name="style1422888594831 2 2 2 3" xfId="14597"/>
    <cellStyle name="style1422888594831 2 2 2 3 2" xfId="35171"/>
    <cellStyle name="style1422888594831 2 2 2 4" xfId="22541"/>
    <cellStyle name="style1422888594831 2 2 2 5" xfId="6995"/>
    <cellStyle name="style1422888594831 2 2 2 6" xfId="27569"/>
    <cellStyle name="style1422888594831 2 2 2 7" xfId="43113"/>
    <cellStyle name="style1422888594831 2 2 3" xfId="17280"/>
    <cellStyle name="style1422888594831 2 2 3 2" xfId="37854"/>
    <cellStyle name="style1422888594831 2 2 4" xfId="12027"/>
    <cellStyle name="style1422888594831 2 2 4 2" xfId="32601"/>
    <cellStyle name="style1422888594831 2 2 5" xfId="22540"/>
    <cellStyle name="style1422888594831 2 2 6" xfId="6994"/>
    <cellStyle name="style1422888594831 2 2 7" xfId="27568"/>
    <cellStyle name="style1422888594831 2 2 8" xfId="43112"/>
    <cellStyle name="style1422888594831 2 3" xfId="1967"/>
    <cellStyle name="style1422888594831 2 3 2" xfId="1968"/>
    <cellStyle name="style1422888594831 2 3 2 2" xfId="17283"/>
    <cellStyle name="style1422888594831 2 3 2 2 2" xfId="37857"/>
    <cellStyle name="style1422888594831 2 3 2 3" xfId="15081"/>
    <cellStyle name="style1422888594831 2 3 2 3 2" xfId="35655"/>
    <cellStyle name="style1422888594831 2 3 2 4" xfId="22543"/>
    <cellStyle name="style1422888594831 2 3 2 5" xfId="6997"/>
    <cellStyle name="style1422888594831 2 3 2 6" xfId="27571"/>
    <cellStyle name="style1422888594831 2 3 2 7" xfId="43115"/>
    <cellStyle name="style1422888594831 2 3 3" xfId="17282"/>
    <cellStyle name="style1422888594831 2 3 3 2" xfId="37856"/>
    <cellStyle name="style1422888594831 2 3 4" xfId="12511"/>
    <cellStyle name="style1422888594831 2 3 4 2" xfId="33085"/>
    <cellStyle name="style1422888594831 2 3 5" xfId="22542"/>
    <cellStyle name="style1422888594831 2 3 6" xfId="6996"/>
    <cellStyle name="style1422888594831 2 3 7" xfId="27570"/>
    <cellStyle name="style1422888594831 2 3 8" xfId="43114"/>
    <cellStyle name="style1422888594831 2 4" xfId="1969"/>
    <cellStyle name="style1422888594831 2 4 2" xfId="17284"/>
    <cellStyle name="style1422888594831 2 4 2 2" xfId="37858"/>
    <cellStyle name="style1422888594831 2 4 3" xfId="13131"/>
    <cellStyle name="style1422888594831 2 4 3 2" xfId="33705"/>
    <cellStyle name="style1422888594831 2 4 4" xfId="22544"/>
    <cellStyle name="style1422888594831 2 4 5" xfId="6998"/>
    <cellStyle name="style1422888594831 2 4 6" xfId="27572"/>
    <cellStyle name="style1422888594831 2 4 7" xfId="43116"/>
    <cellStyle name="style1422888594831 2 5" xfId="15787"/>
    <cellStyle name="style1422888594831 2 5 2" xfId="36361"/>
    <cellStyle name="style1422888594831 2 6" xfId="10643"/>
    <cellStyle name="style1422888594831 2 6 2" xfId="31217"/>
    <cellStyle name="style1422888594831 2 7" xfId="22539"/>
    <cellStyle name="style1422888594831 2 8" xfId="5500"/>
    <cellStyle name="style1422888594831 2 9" xfId="26075"/>
    <cellStyle name="style1422888594831 3" xfId="1970"/>
    <cellStyle name="style1422888594831 3 2" xfId="1971"/>
    <cellStyle name="style1422888594831 3 2 2" xfId="17286"/>
    <cellStyle name="style1422888594831 3 2 2 2" xfId="37860"/>
    <cellStyle name="style1422888594831 3 2 3" xfId="14492"/>
    <cellStyle name="style1422888594831 3 2 3 2" xfId="35066"/>
    <cellStyle name="style1422888594831 3 2 4" xfId="22546"/>
    <cellStyle name="style1422888594831 3 2 5" xfId="7000"/>
    <cellStyle name="style1422888594831 3 2 6" xfId="27574"/>
    <cellStyle name="style1422888594831 3 2 7" xfId="43118"/>
    <cellStyle name="style1422888594831 3 3" xfId="17285"/>
    <cellStyle name="style1422888594831 3 3 2" xfId="37859"/>
    <cellStyle name="style1422888594831 3 4" xfId="11922"/>
    <cellStyle name="style1422888594831 3 4 2" xfId="32496"/>
    <cellStyle name="style1422888594831 3 5" xfId="22545"/>
    <cellStyle name="style1422888594831 3 6" xfId="6999"/>
    <cellStyle name="style1422888594831 3 7" xfId="27573"/>
    <cellStyle name="style1422888594831 3 8" xfId="43117"/>
    <cellStyle name="style1422888594831 4" xfId="1972"/>
    <cellStyle name="style1422888594831 4 2" xfId="1973"/>
    <cellStyle name="style1422888594831 4 2 2" xfId="17288"/>
    <cellStyle name="style1422888594831 4 2 2 2" xfId="37862"/>
    <cellStyle name="style1422888594831 4 2 3" xfId="14976"/>
    <cellStyle name="style1422888594831 4 2 3 2" xfId="35550"/>
    <cellStyle name="style1422888594831 4 2 4" xfId="22548"/>
    <cellStyle name="style1422888594831 4 2 5" xfId="7002"/>
    <cellStyle name="style1422888594831 4 2 6" xfId="27576"/>
    <cellStyle name="style1422888594831 4 2 7" xfId="43120"/>
    <cellStyle name="style1422888594831 4 3" xfId="17287"/>
    <cellStyle name="style1422888594831 4 3 2" xfId="37861"/>
    <cellStyle name="style1422888594831 4 4" xfId="12406"/>
    <cellStyle name="style1422888594831 4 4 2" xfId="32980"/>
    <cellStyle name="style1422888594831 4 5" xfId="22547"/>
    <cellStyle name="style1422888594831 4 6" xfId="7001"/>
    <cellStyle name="style1422888594831 4 7" xfId="27575"/>
    <cellStyle name="style1422888594831 4 8" xfId="43119"/>
    <cellStyle name="style1422888594831 5" xfId="1974"/>
    <cellStyle name="style1422888594831 5 2" xfId="17289"/>
    <cellStyle name="style1422888594831 5 2 2" xfId="37863"/>
    <cellStyle name="style1422888594831 5 3" xfId="13130"/>
    <cellStyle name="style1422888594831 5 3 2" xfId="33704"/>
    <cellStyle name="style1422888594831 5 4" xfId="22549"/>
    <cellStyle name="style1422888594831 5 5" xfId="7003"/>
    <cellStyle name="style1422888594831 5 6" xfId="27577"/>
    <cellStyle name="style1422888594831 5 7" xfId="43121"/>
    <cellStyle name="style1422888594831 6" xfId="15682"/>
    <cellStyle name="style1422888594831 6 2" xfId="36256"/>
    <cellStyle name="style1422888594831 7" xfId="10538"/>
    <cellStyle name="style1422888594831 7 2" xfId="31112"/>
    <cellStyle name="style1422888594831 8" xfId="22538"/>
    <cellStyle name="style1422888594831 9" xfId="5395"/>
    <cellStyle name="style1422888594877" xfId="1975"/>
    <cellStyle name="style1422888594877 10" xfId="25971"/>
    <cellStyle name="style1422888594877 11" xfId="43122"/>
    <cellStyle name="style1422888594877 2" xfId="1976"/>
    <cellStyle name="style1422888594877 2 10" xfId="43123"/>
    <cellStyle name="style1422888594877 2 2" xfId="1977"/>
    <cellStyle name="style1422888594877 2 2 2" xfId="1978"/>
    <cellStyle name="style1422888594877 2 2 2 2" xfId="17291"/>
    <cellStyle name="style1422888594877 2 2 2 2 2" xfId="37865"/>
    <cellStyle name="style1422888594877 2 2 2 3" xfId="14598"/>
    <cellStyle name="style1422888594877 2 2 2 3 2" xfId="35172"/>
    <cellStyle name="style1422888594877 2 2 2 4" xfId="22553"/>
    <cellStyle name="style1422888594877 2 2 2 5" xfId="7005"/>
    <cellStyle name="style1422888594877 2 2 2 6" xfId="27579"/>
    <cellStyle name="style1422888594877 2 2 2 7" xfId="43125"/>
    <cellStyle name="style1422888594877 2 2 3" xfId="17290"/>
    <cellStyle name="style1422888594877 2 2 3 2" xfId="37864"/>
    <cellStyle name="style1422888594877 2 2 4" xfId="12028"/>
    <cellStyle name="style1422888594877 2 2 4 2" xfId="32602"/>
    <cellStyle name="style1422888594877 2 2 5" xfId="22552"/>
    <cellStyle name="style1422888594877 2 2 6" xfId="7004"/>
    <cellStyle name="style1422888594877 2 2 7" xfId="27578"/>
    <cellStyle name="style1422888594877 2 2 8" xfId="43124"/>
    <cellStyle name="style1422888594877 2 3" xfId="1979"/>
    <cellStyle name="style1422888594877 2 3 2" xfId="1980"/>
    <cellStyle name="style1422888594877 2 3 2 2" xfId="17293"/>
    <cellStyle name="style1422888594877 2 3 2 2 2" xfId="37867"/>
    <cellStyle name="style1422888594877 2 3 2 3" xfId="15082"/>
    <cellStyle name="style1422888594877 2 3 2 3 2" xfId="35656"/>
    <cellStyle name="style1422888594877 2 3 2 4" xfId="22555"/>
    <cellStyle name="style1422888594877 2 3 2 5" xfId="7007"/>
    <cellStyle name="style1422888594877 2 3 2 6" xfId="27581"/>
    <cellStyle name="style1422888594877 2 3 2 7" xfId="43127"/>
    <cellStyle name="style1422888594877 2 3 3" xfId="17292"/>
    <cellStyle name="style1422888594877 2 3 3 2" xfId="37866"/>
    <cellStyle name="style1422888594877 2 3 4" xfId="12512"/>
    <cellStyle name="style1422888594877 2 3 4 2" xfId="33086"/>
    <cellStyle name="style1422888594877 2 3 5" xfId="22554"/>
    <cellStyle name="style1422888594877 2 3 6" xfId="7006"/>
    <cellStyle name="style1422888594877 2 3 7" xfId="27580"/>
    <cellStyle name="style1422888594877 2 3 8" xfId="43126"/>
    <cellStyle name="style1422888594877 2 4" xfId="1981"/>
    <cellStyle name="style1422888594877 2 4 2" xfId="17294"/>
    <cellStyle name="style1422888594877 2 4 2 2" xfId="37868"/>
    <cellStyle name="style1422888594877 2 4 3" xfId="13133"/>
    <cellStyle name="style1422888594877 2 4 3 2" xfId="33707"/>
    <cellStyle name="style1422888594877 2 4 4" xfId="22556"/>
    <cellStyle name="style1422888594877 2 4 5" xfId="7008"/>
    <cellStyle name="style1422888594877 2 4 6" xfId="27582"/>
    <cellStyle name="style1422888594877 2 4 7" xfId="43128"/>
    <cellStyle name="style1422888594877 2 5" xfId="15788"/>
    <cellStyle name="style1422888594877 2 5 2" xfId="36362"/>
    <cellStyle name="style1422888594877 2 6" xfId="10644"/>
    <cellStyle name="style1422888594877 2 6 2" xfId="31218"/>
    <cellStyle name="style1422888594877 2 7" xfId="22551"/>
    <cellStyle name="style1422888594877 2 8" xfId="5501"/>
    <cellStyle name="style1422888594877 2 9" xfId="26076"/>
    <cellStyle name="style1422888594877 3" xfId="1982"/>
    <cellStyle name="style1422888594877 3 2" xfId="1983"/>
    <cellStyle name="style1422888594877 3 2 2" xfId="17296"/>
    <cellStyle name="style1422888594877 3 2 2 2" xfId="37870"/>
    <cellStyle name="style1422888594877 3 2 3" xfId="14493"/>
    <cellStyle name="style1422888594877 3 2 3 2" xfId="35067"/>
    <cellStyle name="style1422888594877 3 2 4" xfId="22558"/>
    <cellStyle name="style1422888594877 3 2 5" xfId="7010"/>
    <cellStyle name="style1422888594877 3 2 6" xfId="27584"/>
    <cellStyle name="style1422888594877 3 2 7" xfId="43130"/>
    <cellStyle name="style1422888594877 3 3" xfId="17295"/>
    <cellStyle name="style1422888594877 3 3 2" xfId="37869"/>
    <cellStyle name="style1422888594877 3 4" xfId="11923"/>
    <cellStyle name="style1422888594877 3 4 2" xfId="32497"/>
    <cellStyle name="style1422888594877 3 5" xfId="22557"/>
    <cellStyle name="style1422888594877 3 6" xfId="7009"/>
    <cellStyle name="style1422888594877 3 7" xfId="27583"/>
    <cellStyle name="style1422888594877 3 8" xfId="43129"/>
    <cellStyle name="style1422888594877 4" xfId="1984"/>
    <cellStyle name="style1422888594877 4 2" xfId="1985"/>
    <cellStyle name="style1422888594877 4 2 2" xfId="17298"/>
    <cellStyle name="style1422888594877 4 2 2 2" xfId="37872"/>
    <cellStyle name="style1422888594877 4 2 3" xfId="14977"/>
    <cellStyle name="style1422888594877 4 2 3 2" xfId="35551"/>
    <cellStyle name="style1422888594877 4 2 4" xfId="22560"/>
    <cellStyle name="style1422888594877 4 2 5" xfId="7012"/>
    <cellStyle name="style1422888594877 4 2 6" xfId="27586"/>
    <cellStyle name="style1422888594877 4 2 7" xfId="43132"/>
    <cellStyle name="style1422888594877 4 3" xfId="17297"/>
    <cellStyle name="style1422888594877 4 3 2" xfId="37871"/>
    <cellStyle name="style1422888594877 4 4" xfId="12407"/>
    <cellStyle name="style1422888594877 4 4 2" xfId="32981"/>
    <cellStyle name="style1422888594877 4 5" xfId="22559"/>
    <cellStyle name="style1422888594877 4 6" xfId="7011"/>
    <cellStyle name="style1422888594877 4 7" xfId="27585"/>
    <cellStyle name="style1422888594877 4 8" xfId="43131"/>
    <cellStyle name="style1422888594877 5" xfId="1986"/>
    <cellStyle name="style1422888594877 5 2" xfId="17299"/>
    <cellStyle name="style1422888594877 5 2 2" xfId="37873"/>
    <cellStyle name="style1422888594877 5 3" xfId="13132"/>
    <cellStyle name="style1422888594877 5 3 2" xfId="33706"/>
    <cellStyle name="style1422888594877 5 4" xfId="22561"/>
    <cellStyle name="style1422888594877 5 5" xfId="7013"/>
    <cellStyle name="style1422888594877 5 6" xfId="27587"/>
    <cellStyle name="style1422888594877 5 7" xfId="43133"/>
    <cellStyle name="style1422888594877 6" xfId="15683"/>
    <cellStyle name="style1422888594877 6 2" xfId="36257"/>
    <cellStyle name="style1422888594877 7" xfId="10539"/>
    <cellStyle name="style1422888594877 7 2" xfId="31113"/>
    <cellStyle name="style1422888594877 8" xfId="22550"/>
    <cellStyle name="style1422888594877 9" xfId="5396"/>
    <cellStyle name="style1422888594924" xfId="1987"/>
    <cellStyle name="style1422888594924 10" xfId="25972"/>
    <cellStyle name="style1422888594924 11" xfId="43134"/>
    <cellStyle name="style1422888594924 2" xfId="1988"/>
    <cellStyle name="style1422888594924 2 10" xfId="43135"/>
    <cellStyle name="style1422888594924 2 2" xfId="1989"/>
    <cellStyle name="style1422888594924 2 2 2" xfId="1990"/>
    <cellStyle name="style1422888594924 2 2 2 2" xfId="17301"/>
    <cellStyle name="style1422888594924 2 2 2 2 2" xfId="37875"/>
    <cellStyle name="style1422888594924 2 2 2 3" xfId="14599"/>
    <cellStyle name="style1422888594924 2 2 2 3 2" xfId="35173"/>
    <cellStyle name="style1422888594924 2 2 2 4" xfId="22565"/>
    <cellStyle name="style1422888594924 2 2 2 5" xfId="7015"/>
    <cellStyle name="style1422888594924 2 2 2 6" xfId="27589"/>
    <cellStyle name="style1422888594924 2 2 2 7" xfId="43137"/>
    <cellStyle name="style1422888594924 2 2 3" xfId="17300"/>
    <cellStyle name="style1422888594924 2 2 3 2" xfId="37874"/>
    <cellStyle name="style1422888594924 2 2 4" xfId="12029"/>
    <cellStyle name="style1422888594924 2 2 4 2" xfId="32603"/>
    <cellStyle name="style1422888594924 2 2 5" xfId="22564"/>
    <cellStyle name="style1422888594924 2 2 6" xfId="7014"/>
    <cellStyle name="style1422888594924 2 2 7" xfId="27588"/>
    <cellStyle name="style1422888594924 2 2 8" xfId="43136"/>
    <cellStyle name="style1422888594924 2 3" xfId="1991"/>
    <cellStyle name="style1422888594924 2 3 2" xfId="1992"/>
    <cellStyle name="style1422888594924 2 3 2 2" xfId="17303"/>
    <cellStyle name="style1422888594924 2 3 2 2 2" xfId="37877"/>
    <cellStyle name="style1422888594924 2 3 2 3" xfId="15083"/>
    <cellStyle name="style1422888594924 2 3 2 3 2" xfId="35657"/>
    <cellStyle name="style1422888594924 2 3 2 4" xfId="22567"/>
    <cellStyle name="style1422888594924 2 3 2 5" xfId="7017"/>
    <cellStyle name="style1422888594924 2 3 2 6" xfId="27591"/>
    <cellStyle name="style1422888594924 2 3 2 7" xfId="43139"/>
    <cellStyle name="style1422888594924 2 3 3" xfId="17302"/>
    <cellStyle name="style1422888594924 2 3 3 2" xfId="37876"/>
    <cellStyle name="style1422888594924 2 3 4" xfId="12513"/>
    <cellStyle name="style1422888594924 2 3 4 2" xfId="33087"/>
    <cellStyle name="style1422888594924 2 3 5" xfId="22566"/>
    <cellStyle name="style1422888594924 2 3 6" xfId="7016"/>
    <cellStyle name="style1422888594924 2 3 7" xfId="27590"/>
    <cellStyle name="style1422888594924 2 3 8" xfId="43138"/>
    <cellStyle name="style1422888594924 2 4" xfId="1993"/>
    <cellStyle name="style1422888594924 2 4 2" xfId="17304"/>
    <cellStyle name="style1422888594924 2 4 2 2" xfId="37878"/>
    <cellStyle name="style1422888594924 2 4 3" xfId="13135"/>
    <cellStyle name="style1422888594924 2 4 3 2" xfId="33709"/>
    <cellStyle name="style1422888594924 2 4 4" xfId="22568"/>
    <cellStyle name="style1422888594924 2 4 5" xfId="7018"/>
    <cellStyle name="style1422888594924 2 4 6" xfId="27592"/>
    <cellStyle name="style1422888594924 2 4 7" xfId="43140"/>
    <cellStyle name="style1422888594924 2 5" xfId="15789"/>
    <cellStyle name="style1422888594924 2 5 2" xfId="36363"/>
    <cellStyle name="style1422888594924 2 6" xfId="10645"/>
    <cellStyle name="style1422888594924 2 6 2" xfId="31219"/>
    <cellStyle name="style1422888594924 2 7" xfId="22563"/>
    <cellStyle name="style1422888594924 2 8" xfId="5502"/>
    <cellStyle name="style1422888594924 2 9" xfId="26077"/>
    <cellStyle name="style1422888594924 3" xfId="1994"/>
    <cellStyle name="style1422888594924 3 2" xfId="1995"/>
    <cellStyle name="style1422888594924 3 2 2" xfId="17306"/>
    <cellStyle name="style1422888594924 3 2 2 2" xfId="37880"/>
    <cellStyle name="style1422888594924 3 2 3" xfId="14494"/>
    <cellStyle name="style1422888594924 3 2 3 2" xfId="35068"/>
    <cellStyle name="style1422888594924 3 2 4" xfId="22570"/>
    <cellStyle name="style1422888594924 3 2 5" xfId="7020"/>
    <cellStyle name="style1422888594924 3 2 6" xfId="27594"/>
    <cellStyle name="style1422888594924 3 2 7" xfId="43142"/>
    <cellStyle name="style1422888594924 3 3" xfId="17305"/>
    <cellStyle name="style1422888594924 3 3 2" xfId="37879"/>
    <cellStyle name="style1422888594924 3 4" xfId="11924"/>
    <cellStyle name="style1422888594924 3 4 2" xfId="32498"/>
    <cellStyle name="style1422888594924 3 5" xfId="22569"/>
    <cellStyle name="style1422888594924 3 6" xfId="7019"/>
    <cellStyle name="style1422888594924 3 7" xfId="27593"/>
    <cellStyle name="style1422888594924 3 8" xfId="43141"/>
    <cellStyle name="style1422888594924 4" xfId="1996"/>
    <cellStyle name="style1422888594924 4 2" xfId="1997"/>
    <cellStyle name="style1422888594924 4 2 2" xfId="17308"/>
    <cellStyle name="style1422888594924 4 2 2 2" xfId="37882"/>
    <cellStyle name="style1422888594924 4 2 3" xfId="14978"/>
    <cellStyle name="style1422888594924 4 2 3 2" xfId="35552"/>
    <cellStyle name="style1422888594924 4 2 4" xfId="22572"/>
    <cellStyle name="style1422888594924 4 2 5" xfId="7022"/>
    <cellStyle name="style1422888594924 4 2 6" xfId="27596"/>
    <cellStyle name="style1422888594924 4 2 7" xfId="43144"/>
    <cellStyle name="style1422888594924 4 3" xfId="17307"/>
    <cellStyle name="style1422888594924 4 3 2" xfId="37881"/>
    <cellStyle name="style1422888594924 4 4" xfId="12408"/>
    <cellStyle name="style1422888594924 4 4 2" xfId="32982"/>
    <cellStyle name="style1422888594924 4 5" xfId="22571"/>
    <cellStyle name="style1422888594924 4 6" xfId="7021"/>
    <cellStyle name="style1422888594924 4 7" xfId="27595"/>
    <cellStyle name="style1422888594924 4 8" xfId="43143"/>
    <cellStyle name="style1422888594924 5" xfId="1998"/>
    <cellStyle name="style1422888594924 5 2" xfId="17309"/>
    <cellStyle name="style1422888594924 5 2 2" xfId="37883"/>
    <cellStyle name="style1422888594924 5 3" xfId="13134"/>
    <cellStyle name="style1422888594924 5 3 2" xfId="33708"/>
    <cellStyle name="style1422888594924 5 4" xfId="22573"/>
    <cellStyle name="style1422888594924 5 5" xfId="7023"/>
    <cellStyle name="style1422888594924 5 6" xfId="27597"/>
    <cellStyle name="style1422888594924 5 7" xfId="43145"/>
    <cellStyle name="style1422888594924 6" xfId="15684"/>
    <cellStyle name="style1422888594924 6 2" xfId="36258"/>
    <cellStyle name="style1422888594924 7" xfId="10540"/>
    <cellStyle name="style1422888594924 7 2" xfId="31114"/>
    <cellStyle name="style1422888594924 8" xfId="22562"/>
    <cellStyle name="style1422888594924 9" xfId="5397"/>
    <cellStyle name="style1422888594970" xfId="1999"/>
    <cellStyle name="style1422888594970 10" xfId="25973"/>
    <cellStyle name="style1422888594970 11" xfId="43146"/>
    <cellStyle name="style1422888594970 2" xfId="2000"/>
    <cellStyle name="style1422888594970 2 10" xfId="43147"/>
    <cellStyle name="style1422888594970 2 2" xfId="2001"/>
    <cellStyle name="style1422888594970 2 2 2" xfId="2002"/>
    <cellStyle name="style1422888594970 2 2 2 2" xfId="17311"/>
    <cellStyle name="style1422888594970 2 2 2 2 2" xfId="37885"/>
    <cellStyle name="style1422888594970 2 2 2 3" xfId="14600"/>
    <cellStyle name="style1422888594970 2 2 2 3 2" xfId="35174"/>
    <cellStyle name="style1422888594970 2 2 2 4" xfId="22577"/>
    <cellStyle name="style1422888594970 2 2 2 5" xfId="7025"/>
    <cellStyle name="style1422888594970 2 2 2 6" xfId="27599"/>
    <cellStyle name="style1422888594970 2 2 2 7" xfId="43149"/>
    <cellStyle name="style1422888594970 2 2 3" xfId="17310"/>
    <cellStyle name="style1422888594970 2 2 3 2" xfId="37884"/>
    <cellStyle name="style1422888594970 2 2 4" xfId="12030"/>
    <cellStyle name="style1422888594970 2 2 4 2" xfId="32604"/>
    <cellStyle name="style1422888594970 2 2 5" xfId="22576"/>
    <cellStyle name="style1422888594970 2 2 6" xfId="7024"/>
    <cellStyle name="style1422888594970 2 2 7" xfId="27598"/>
    <cellStyle name="style1422888594970 2 2 8" xfId="43148"/>
    <cellStyle name="style1422888594970 2 3" xfId="2003"/>
    <cellStyle name="style1422888594970 2 3 2" xfId="2004"/>
    <cellStyle name="style1422888594970 2 3 2 2" xfId="17313"/>
    <cellStyle name="style1422888594970 2 3 2 2 2" xfId="37887"/>
    <cellStyle name="style1422888594970 2 3 2 3" xfId="15084"/>
    <cellStyle name="style1422888594970 2 3 2 3 2" xfId="35658"/>
    <cellStyle name="style1422888594970 2 3 2 4" xfId="22579"/>
    <cellStyle name="style1422888594970 2 3 2 5" xfId="7027"/>
    <cellStyle name="style1422888594970 2 3 2 6" xfId="27601"/>
    <cellStyle name="style1422888594970 2 3 2 7" xfId="43151"/>
    <cellStyle name="style1422888594970 2 3 3" xfId="17312"/>
    <cellStyle name="style1422888594970 2 3 3 2" xfId="37886"/>
    <cellStyle name="style1422888594970 2 3 4" xfId="12514"/>
    <cellStyle name="style1422888594970 2 3 4 2" xfId="33088"/>
    <cellStyle name="style1422888594970 2 3 5" xfId="22578"/>
    <cellStyle name="style1422888594970 2 3 6" xfId="7026"/>
    <cellStyle name="style1422888594970 2 3 7" xfId="27600"/>
    <cellStyle name="style1422888594970 2 3 8" xfId="43150"/>
    <cellStyle name="style1422888594970 2 4" xfId="2005"/>
    <cellStyle name="style1422888594970 2 4 2" xfId="17314"/>
    <cellStyle name="style1422888594970 2 4 2 2" xfId="37888"/>
    <cellStyle name="style1422888594970 2 4 3" xfId="13137"/>
    <cellStyle name="style1422888594970 2 4 3 2" xfId="33711"/>
    <cellStyle name="style1422888594970 2 4 4" xfId="22580"/>
    <cellStyle name="style1422888594970 2 4 5" xfId="7028"/>
    <cellStyle name="style1422888594970 2 4 6" xfId="27602"/>
    <cellStyle name="style1422888594970 2 4 7" xfId="43152"/>
    <cellStyle name="style1422888594970 2 5" xfId="15790"/>
    <cellStyle name="style1422888594970 2 5 2" xfId="36364"/>
    <cellStyle name="style1422888594970 2 6" xfId="10646"/>
    <cellStyle name="style1422888594970 2 6 2" xfId="31220"/>
    <cellStyle name="style1422888594970 2 7" xfId="22575"/>
    <cellStyle name="style1422888594970 2 8" xfId="5503"/>
    <cellStyle name="style1422888594970 2 9" xfId="26078"/>
    <cellStyle name="style1422888594970 3" xfId="2006"/>
    <cellStyle name="style1422888594970 3 2" xfId="2007"/>
    <cellStyle name="style1422888594970 3 2 2" xfId="17316"/>
    <cellStyle name="style1422888594970 3 2 2 2" xfId="37890"/>
    <cellStyle name="style1422888594970 3 2 3" xfId="14495"/>
    <cellStyle name="style1422888594970 3 2 3 2" xfId="35069"/>
    <cellStyle name="style1422888594970 3 2 4" xfId="22582"/>
    <cellStyle name="style1422888594970 3 2 5" xfId="7030"/>
    <cellStyle name="style1422888594970 3 2 6" xfId="27604"/>
    <cellStyle name="style1422888594970 3 2 7" xfId="43154"/>
    <cellStyle name="style1422888594970 3 3" xfId="17315"/>
    <cellStyle name="style1422888594970 3 3 2" xfId="37889"/>
    <cellStyle name="style1422888594970 3 4" xfId="11925"/>
    <cellStyle name="style1422888594970 3 4 2" xfId="32499"/>
    <cellStyle name="style1422888594970 3 5" xfId="22581"/>
    <cellStyle name="style1422888594970 3 6" xfId="7029"/>
    <cellStyle name="style1422888594970 3 7" xfId="27603"/>
    <cellStyle name="style1422888594970 3 8" xfId="43153"/>
    <cellStyle name="style1422888594970 4" xfId="2008"/>
    <cellStyle name="style1422888594970 4 2" xfId="2009"/>
    <cellStyle name="style1422888594970 4 2 2" xfId="17318"/>
    <cellStyle name="style1422888594970 4 2 2 2" xfId="37892"/>
    <cellStyle name="style1422888594970 4 2 3" xfId="14979"/>
    <cellStyle name="style1422888594970 4 2 3 2" xfId="35553"/>
    <cellStyle name="style1422888594970 4 2 4" xfId="22584"/>
    <cellStyle name="style1422888594970 4 2 5" xfId="7032"/>
    <cellStyle name="style1422888594970 4 2 6" xfId="27606"/>
    <cellStyle name="style1422888594970 4 2 7" xfId="43156"/>
    <cellStyle name="style1422888594970 4 3" xfId="17317"/>
    <cellStyle name="style1422888594970 4 3 2" xfId="37891"/>
    <cellStyle name="style1422888594970 4 4" xfId="12409"/>
    <cellStyle name="style1422888594970 4 4 2" xfId="32983"/>
    <cellStyle name="style1422888594970 4 5" xfId="22583"/>
    <cellStyle name="style1422888594970 4 6" xfId="7031"/>
    <cellStyle name="style1422888594970 4 7" xfId="27605"/>
    <cellStyle name="style1422888594970 4 8" xfId="43155"/>
    <cellStyle name="style1422888594970 5" xfId="2010"/>
    <cellStyle name="style1422888594970 5 2" xfId="17319"/>
    <cellStyle name="style1422888594970 5 2 2" xfId="37893"/>
    <cellStyle name="style1422888594970 5 3" xfId="13136"/>
    <cellStyle name="style1422888594970 5 3 2" xfId="33710"/>
    <cellStyle name="style1422888594970 5 4" xfId="22585"/>
    <cellStyle name="style1422888594970 5 5" xfId="7033"/>
    <cellStyle name="style1422888594970 5 6" xfId="27607"/>
    <cellStyle name="style1422888594970 5 7" xfId="43157"/>
    <cellStyle name="style1422888594970 6" xfId="15685"/>
    <cellStyle name="style1422888594970 6 2" xfId="36259"/>
    <cellStyle name="style1422888594970 7" xfId="10541"/>
    <cellStyle name="style1422888594970 7 2" xfId="31115"/>
    <cellStyle name="style1422888594970 8" xfId="22574"/>
    <cellStyle name="style1422888594970 9" xfId="5398"/>
    <cellStyle name="style1422888595018" xfId="2011"/>
    <cellStyle name="style1422888595018 10" xfId="25974"/>
    <cellStyle name="style1422888595018 11" xfId="43158"/>
    <cellStyle name="style1422888595018 2" xfId="2012"/>
    <cellStyle name="style1422888595018 2 10" xfId="43159"/>
    <cellStyle name="style1422888595018 2 2" xfId="2013"/>
    <cellStyle name="style1422888595018 2 2 2" xfId="2014"/>
    <cellStyle name="style1422888595018 2 2 2 2" xfId="17321"/>
    <cellStyle name="style1422888595018 2 2 2 2 2" xfId="37895"/>
    <cellStyle name="style1422888595018 2 2 2 3" xfId="14601"/>
    <cellStyle name="style1422888595018 2 2 2 3 2" xfId="35175"/>
    <cellStyle name="style1422888595018 2 2 2 4" xfId="22589"/>
    <cellStyle name="style1422888595018 2 2 2 5" xfId="7035"/>
    <cellStyle name="style1422888595018 2 2 2 6" xfId="27609"/>
    <cellStyle name="style1422888595018 2 2 2 7" xfId="43161"/>
    <cellStyle name="style1422888595018 2 2 3" xfId="17320"/>
    <cellStyle name="style1422888595018 2 2 3 2" xfId="37894"/>
    <cellStyle name="style1422888595018 2 2 4" xfId="12031"/>
    <cellStyle name="style1422888595018 2 2 4 2" xfId="32605"/>
    <cellStyle name="style1422888595018 2 2 5" xfId="22588"/>
    <cellStyle name="style1422888595018 2 2 6" xfId="7034"/>
    <cellStyle name="style1422888595018 2 2 7" xfId="27608"/>
    <cellStyle name="style1422888595018 2 2 8" xfId="43160"/>
    <cellStyle name="style1422888595018 2 3" xfId="2015"/>
    <cellStyle name="style1422888595018 2 3 2" xfId="2016"/>
    <cellStyle name="style1422888595018 2 3 2 2" xfId="17323"/>
    <cellStyle name="style1422888595018 2 3 2 2 2" xfId="37897"/>
    <cellStyle name="style1422888595018 2 3 2 3" xfId="15085"/>
    <cellStyle name="style1422888595018 2 3 2 3 2" xfId="35659"/>
    <cellStyle name="style1422888595018 2 3 2 4" xfId="22591"/>
    <cellStyle name="style1422888595018 2 3 2 5" xfId="7037"/>
    <cellStyle name="style1422888595018 2 3 2 6" xfId="27611"/>
    <cellStyle name="style1422888595018 2 3 2 7" xfId="43163"/>
    <cellStyle name="style1422888595018 2 3 3" xfId="17322"/>
    <cellStyle name="style1422888595018 2 3 3 2" xfId="37896"/>
    <cellStyle name="style1422888595018 2 3 4" xfId="12515"/>
    <cellStyle name="style1422888595018 2 3 4 2" xfId="33089"/>
    <cellStyle name="style1422888595018 2 3 5" xfId="22590"/>
    <cellStyle name="style1422888595018 2 3 6" xfId="7036"/>
    <cellStyle name="style1422888595018 2 3 7" xfId="27610"/>
    <cellStyle name="style1422888595018 2 3 8" xfId="43162"/>
    <cellStyle name="style1422888595018 2 4" xfId="2017"/>
    <cellStyle name="style1422888595018 2 4 2" xfId="17324"/>
    <cellStyle name="style1422888595018 2 4 2 2" xfId="37898"/>
    <cellStyle name="style1422888595018 2 4 3" xfId="13139"/>
    <cellStyle name="style1422888595018 2 4 3 2" xfId="33713"/>
    <cellStyle name="style1422888595018 2 4 4" xfId="22592"/>
    <cellStyle name="style1422888595018 2 4 5" xfId="7038"/>
    <cellStyle name="style1422888595018 2 4 6" xfId="27612"/>
    <cellStyle name="style1422888595018 2 4 7" xfId="43164"/>
    <cellStyle name="style1422888595018 2 5" xfId="15791"/>
    <cellStyle name="style1422888595018 2 5 2" xfId="36365"/>
    <cellStyle name="style1422888595018 2 6" xfId="10647"/>
    <cellStyle name="style1422888595018 2 6 2" xfId="31221"/>
    <cellStyle name="style1422888595018 2 7" xfId="22587"/>
    <cellStyle name="style1422888595018 2 8" xfId="5504"/>
    <cellStyle name="style1422888595018 2 9" xfId="26079"/>
    <cellStyle name="style1422888595018 3" xfId="2018"/>
    <cellStyle name="style1422888595018 3 2" xfId="2019"/>
    <cellStyle name="style1422888595018 3 2 2" xfId="17326"/>
    <cellStyle name="style1422888595018 3 2 2 2" xfId="37900"/>
    <cellStyle name="style1422888595018 3 2 3" xfId="14496"/>
    <cellStyle name="style1422888595018 3 2 3 2" xfId="35070"/>
    <cellStyle name="style1422888595018 3 2 4" xfId="22594"/>
    <cellStyle name="style1422888595018 3 2 5" xfId="7040"/>
    <cellStyle name="style1422888595018 3 2 6" xfId="27614"/>
    <cellStyle name="style1422888595018 3 2 7" xfId="43166"/>
    <cellStyle name="style1422888595018 3 3" xfId="17325"/>
    <cellStyle name="style1422888595018 3 3 2" xfId="37899"/>
    <cellStyle name="style1422888595018 3 4" xfId="11926"/>
    <cellStyle name="style1422888595018 3 4 2" xfId="32500"/>
    <cellStyle name="style1422888595018 3 5" xfId="22593"/>
    <cellStyle name="style1422888595018 3 6" xfId="7039"/>
    <cellStyle name="style1422888595018 3 7" xfId="27613"/>
    <cellStyle name="style1422888595018 3 8" xfId="43165"/>
    <cellStyle name="style1422888595018 4" xfId="2020"/>
    <cellStyle name="style1422888595018 4 2" xfId="2021"/>
    <cellStyle name="style1422888595018 4 2 2" xfId="17328"/>
    <cellStyle name="style1422888595018 4 2 2 2" xfId="37902"/>
    <cellStyle name="style1422888595018 4 2 3" xfId="14980"/>
    <cellStyle name="style1422888595018 4 2 3 2" xfId="35554"/>
    <cellStyle name="style1422888595018 4 2 4" xfId="22596"/>
    <cellStyle name="style1422888595018 4 2 5" xfId="7042"/>
    <cellStyle name="style1422888595018 4 2 6" xfId="27616"/>
    <cellStyle name="style1422888595018 4 2 7" xfId="43168"/>
    <cellStyle name="style1422888595018 4 3" xfId="17327"/>
    <cellStyle name="style1422888595018 4 3 2" xfId="37901"/>
    <cellStyle name="style1422888595018 4 4" xfId="12410"/>
    <cellStyle name="style1422888595018 4 4 2" xfId="32984"/>
    <cellStyle name="style1422888595018 4 5" xfId="22595"/>
    <cellStyle name="style1422888595018 4 6" xfId="7041"/>
    <cellStyle name="style1422888595018 4 7" xfId="27615"/>
    <cellStyle name="style1422888595018 4 8" xfId="43167"/>
    <cellStyle name="style1422888595018 5" xfId="2022"/>
    <cellStyle name="style1422888595018 5 2" xfId="17329"/>
    <cellStyle name="style1422888595018 5 2 2" xfId="37903"/>
    <cellStyle name="style1422888595018 5 3" xfId="13138"/>
    <cellStyle name="style1422888595018 5 3 2" xfId="33712"/>
    <cellStyle name="style1422888595018 5 4" xfId="22597"/>
    <cellStyle name="style1422888595018 5 5" xfId="7043"/>
    <cellStyle name="style1422888595018 5 6" xfId="27617"/>
    <cellStyle name="style1422888595018 5 7" xfId="43169"/>
    <cellStyle name="style1422888595018 6" xfId="15686"/>
    <cellStyle name="style1422888595018 6 2" xfId="36260"/>
    <cellStyle name="style1422888595018 7" xfId="10542"/>
    <cellStyle name="style1422888595018 7 2" xfId="31116"/>
    <cellStyle name="style1422888595018 8" xfId="22586"/>
    <cellStyle name="style1422888595018 9" xfId="5399"/>
    <cellStyle name="style1422888595063" xfId="2023"/>
    <cellStyle name="style1422888595063 10" xfId="25975"/>
    <cellStyle name="style1422888595063 11" xfId="43170"/>
    <cellStyle name="style1422888595063 2" xfId="2024"/>
    <cellStyle name="style1422888595063 2 10" xfId="43171"/>
    <cellStyle name="style1422888595063 2 2" xfId="2025"/>
    <cellStyle name="style1422888595063 2 2 2" xfId="2026"/>
    <cellStyle name="style1422888595063 2 2 2 2" xfId="17331"/>
    <cellStyle name="style1422888595063 2 2 2 2 2" xfId="37905"/>
    <cellStyle name="style1422888595063 2 2 2 3" xfId="14602"/>
    <cellStyle name="style1422888595063 2 2 2 3 2" xfId="35176"/>
    <cellStyle name="style1422888595063 2 2 2 4" xfId="22601"/>
    <cellStyle name="style1422888595063 2 2 2 5" xfId="7045"/>
    <cellStyle name="style1422888595063 2 2 2 6" xfId="27619"/>
    <cellStyle name="style1422888595063 2 2 2 7" xfId="43173"/>
    <cellStyle name="style1422888595063 2 2 3" xfId="17330"/>
    <cellStyle name="style1422888595063 2 2 3 2" xfId="37904"/>
    <cellStyle name="style1422888595063 2 2 4" xfId="12032"/>
    <cellStyle name="style1422888595063 2 2 4 2" xfId="32606"/>
    <cellStyle name="style1422888595063 2 2 5" xfId="22600"/>
    <cellStyle name="style1422888595063 2 2 6" xfId="7044"/>
    <cellStyle name="style1422888595063 2 2 7" xfId="27618"/>
    <cellStyle name="style1422888595063 2 2 8" xfId="43172"/>
    <cellStyle name="style1422888595063 2 3" xfId="2027"/>
    <cellStyle name="style1422888595063 2 3 2" xfId="2028"/>
    <cellStyle name="style1422888595063 2 3 2 2" xfId="17333"/>
    <cellStyle name="style1422888595063 2 3 2 2 2" xfId="37907"/>
    <cellStyle name="style1422888595063 2 3 2 3" xfId="15086"/>
    <cellStyle name="style1422888595063 2 3 2 3 2" xfId="35660"/>
    <cellStyle name="style1422888595063 2 3 2 4" xfId="22603"/>
    <cellStyle name="style1422888595063 2 3 2 5" xfId="7047"/>
    <cellStyle name="style1422888595063 2 3 2 6" xfId="27621"/>
    <cellStyle name="style1422888595063 2 3 2 7" xfId="43175"/>
    <cellStyle name="style1422888595063 2 3 3" xfId="17332"/>
    <cellStyle name="style1422888595063 2 3 3 2" xfId="37906"/>
    <cellStyle name="style1422888595063 2 3 4" xfId="12516"/>
    <cellStyle name="style1422888595063 2 3 4 2" xfId="33090"/>
    <cellStyle name="style1422888595063 2 3 5" xfId="22602"/>
    <cellStyle name="style1422888595063 2 3 6" xfId="7046"/>
    <cellStyle name="style1422888595063 2 3 7" xfId="27620"/>
    <cellStyle name="style1422888595063 2 3 8" xfId="43174"/>
    <cellStyle name="style1422888595063 2 4" xfId="2029"/>
    <cellStyle name="style1422888595063 2 4 2" xfId="17334"/>
    <cellStyle name="style1422888595063 2 4 2 2" xfId="37908"/>
    <cellStyle name="style1422888595063 2 4 3" xfId="13141"/>
    <cellStyle name="style1422888595063 2 4 3 2" xfId="33715"/>
    <cellStyle name="style1422888595063 2 4 4" xfId="22604"/>
    <cellStyle name="style1422888595063 2 4 5" xfId="7048"/>
    <cellStyle name="style1422888595063 2 4 6" xfId="27622"/>
    <cellStyle name="style1422888595063 2 4 7" xfId="43176"/>
    <cellStyle name="style1422888595063 2 5" xfId="15792"/>
    <cellStyle name="style1422888595063 2 5 2" xfId="36366"/>
    <cellStyle name="style1422888595063 2 6" xfId="10648"/>
    <cellStyle name="style1422888595063 2 6 2" xfId="31222"/>
    <cellStyle name="style1422888595063 2 7" xfId="22599"/>
    <cellStyle name="style1422888595063 2 8" xfId="5505"/>
    <cellStyle name="style1422888595063 2 9" xfId="26080"/>
    <cellStyle name="style1422888595063 3" xfId="2030"/>
    <cellStyle name="style1422888595063 3 2" xfId="2031"/>
    <cellStyle name="style1422888595063 3 2 2" xfId="17336"/>
    <cellStyle name="style1422888595063 3 2 2 2" xfId="37910"/>
    <cellStyle name="style1422888595063 3 2 3" xfId="14497"/>
    <cellStyle name="style1422888595063 3 2 3 2" xfId="35071"/>
    <cellStyle name="style1422888595063 3 2 4" xfId="22606"/>
    <cellStyle name="style1422888595063 3 2 5" xfId="7050"/>
    <cellStyle name="style1422888595063 3 2 6" xfId="27624"/>
    <cellStyle name="style1422888595063 3 2 7" xfId="43178"/>
    <cellStyle name="style1422888595063 3 3" xfId="17335"/>
    <cellStyle name="style1422888595063 3 3 2" xfId="37909"/>
    <cellStyle name="style1422888595063 3 4" xfId="11927"/>
    <cellStyle name="style1422888595063 3 4 2" xfId="32501"/>
    <cellStyle name="style1422888595063 3 5" xfId="22605"/>
    <cellStyle name="style1422888595063 3 6" xfId="7049"/>
    <cellStyle name="style1422888595063 3 7" xfId="27623"/>
    <cellStyle name="style1422888595063 3 8" xfId="43177"/>
    <cellStyle name="style1422888595063 4" xfId="2032"/>
    <cellStyle name="style1422888595063 4 2" xfId="2033"/>
    <cellStyle name="style1422888595063 4 2 2" xfId="17338"/>
    <cellStyle name="style1422888595063 4 2 2 2" xfId="37912"/>
    <cellStyle name="style1422888595063 4 2 3" xfId="14981"/>
    <cellStyle name="style1422888595063 4 2 3 2" xfId="35555"/>
    <cellStyle name="style1422888595063 4 2 4" xfId="22608"/>
    <cellStyle name="style1422888595063 4 2 5" xfId="7052"/>
    <cellStyle name="style1422888595063 4 2 6" xfId="27626"/>
    <cellStyle name="style1422888595063 4 2 7" xfId="43180"/>
    <cellStyle name="style1422888595063 4 3" xfId="17337"/>
    <cellStyle name="style1422888595063 4 3 2" xfId="37911"/>
    <cellStyle name="style1422888595063 4 4" xfId="12411"/>
    <cellStyle name="style1422888595063 4 4 2" xfId="32985"/>
    <cellStyle name="style1422888595063 4 5" xfId="22607"/>
    <cellStyle name="style1422888595063 4 6" xfId="7051"/>
    <cellStyle name="style1422888595063 4 7" xfId="27625"/>
    <cellStyle name="style1422888595063 4 8" xfId="43179"/>
    <cellStyle name="style1422888595063 5" xfId="2034"/>
    <cellStyle name="style1422888595063 5 2" xfId="17339"/>
    <cellStyle name="style1422888595063 5 2 2" xfId="37913"/>
    <cellStyle name="style1422888595063 5 3" xfId="13140"/>
    <cellStyle name="style1422888595063 5 3 2" xfId="33714"/>
    <cellStyle name="style1422888595063 5 4" xfId="22609"/>
    <cellStyle name="style1422888595063 5 5" xfId="7053"/>
    <cellStyle name="style1422888595063 5 6" xfId="27627"/>
    <cellStyle name="style1422888595063 5 7" xfId="43181"/>
    <cellStyle name="style1422888595063 6" xfId="15687"/>
    <cellStyle name="style1422888595063 6 2" xfId="36261"/>
    <cellStyle name="style1422888595063 7" xfId="10543"/>
    <cellStyle name="style1422888595063 7 2" xfId="31117"/>
    <cellStyle name="style1422888595063 8" xfId="22598"/>
    <cellStyle name="style1422888595063 9" xfId="5400"/>
    <cellStyle name="style1422888595098" xfId="2035"/>
    <cellStyle name="style1422888595098 10" xfId="25976"/>
    <cellStyle name="style1422888595098 11" xfId="43182"/>
    <cellStyle name="style1422888595098 2" xfId="2036"/>
    <cellStyle name="style1422888595098 2 10" xfId="43183"/>
    <cellStyle name="style1422888595098 2 2" xfId="2037"/>
    <cellStyle name="style1422888595098 2 2 2" xfId="2038"/>
    <cellStyle name="style1422888595098 2 2 2 2" xfId="17341"/>
    <cellStyle name="style1422888595098 2 2 2 2 2" xfId="37915"/>
    <cellStyle name="style1422888595098 2 2 2 3" xfId="14603"/>
    <cellStyle name="style1422888595098 2 2 2 3 2" xfId="35177"/>
    <cellStyle name="style1422888595098 2 2 2 4" xfId="22613"/>
    <cellStyle name="style1422888595098 2 2 2 5" xfId="7055"/>
    <cellStyle name="style1422888595098 2 2 2 6" xfId="27629"/>
    <cellStyle name="style1422888595098 2 2 2 7" xfId="43185"/>
    <cellStyle name="style1422888595098 2 2 3" xfId="17340"/>
    <cellStyle name="style1422888595098 2 2 3 2" xfId="37914"/>
    <cellStyle name="style1422888595098 2 2 4" xfId="12033"/>
    <cellStyle name="style1422888595098 2 2 4 2" xfId="32607"/>
    <cellStyle name="style1422888595098 2 2 5" xfId="22612"/>
    <cellStyle name="style1422888595098 2 2 6" xfId="7054"/>
    <cellStyle name="style1422888595098 2 2 7" xfId="27628"/>
    <cellStyle name="style1422888595098 2 2 8" xfId="43184"/>
    <cellStyle name="style1422888595098 2 3" xfId="2039"/>
    <cellStyle name="style1422888595098 2 3 2" xfId="2040"/>
    <cellStyle name="style1422888595098 2 3 2 2" xfId="17343"/>
    <cellStyle name="style1422888595098 2 3 2 2 2" xfId="37917"/>
    <cellStyle name="style1422888595098 2 3 2 3" xfId="15087"/>
    <cellStyle name="style1422888595098 2 3 2 3 2" xfId="35661"/>
    <cellStyle name="style1422888595098 2 3 2 4" xfId="22615"/>
    <cellStyle name="style1422888595098 2 3 2 5" xfId="7057"/>
    <cellStyle name="style1422888595098 2 3 2 6" xfId="27631"/>
    <cellStyle name="style1422888595098 2 3 2 7" xfId="43187"/>
    <cellStyle name="style1422888595098 2 3 3" xfId="17342"/>
    <cellStyle name="style1422888595098 2 3 3 2" xfId="37916"/>
    <cellStyle name="style1422888595098 2 3 4" xfId="12517"/>
    <cellStyle name="style1422888595098 2 3 4 2" xfId="33091"/>
    <cellStyle name="style1422888595098 2 3 5" xfId="22614"/>
    <cellStyle name="style1422888595098 2 3 6" xfId="7056"/>
    <cellStyle name="style1422888595098 2 3 7" xfId="27630"/>
    <cellStyle name="style1422888595098 2 3 8" xfId="43186"/>
    <cellStyle name="style1422888595098 2 4" xfId="2041"/>
    <cellStyle name="style1422888595098 2 4 2" xfId="17344"/>
    <cellStyle name="style1422888595098 2 4 2 2" xfId="37918"/>
    <cellStyle name="style1422888595098 2 4 3" xfId="13143"/>
    <cellStyle name="style1422888595098 2 4 3 2" xfId="33717"/>
    <cellStyle name="style1422888595098 2 4 4" xfId="22616"/>
    <cellStyle name="style1422888595098 2 4 5" xfId="7058"/>
    <cellStyle name="style1422888595098 2 4 6" xfId="27632"/>
    <cellStyle name="style1422888595098 2 4 7" xfId="43188"/>
    <cellStyle name="style1422888595098 2 5" xfId="15793"/>
    <cellStyle name="style1422888595098 2 5 2" xfId="36367"/>
    <cellStyle name="style1422888595098 2 6" xfId="10649"/>
    <cellStyle name="style1422888595098 2 6 2" xfId="31223"/>
    <cellStyle name="style1422888595098 2 7" xfId="22611"/>
    <cellStyle name="style1422888595098 2 8" xfId="5506"/>
    <cellStyle name="style1422888595098 2 9" xfId="26081"/>
    <cellStyle name="style1422888595098 3" xfId="2042"/>
    <cellStyle name="style1422888595098 3 2" xfId="2043"/>
    <cellStyle name="style1422888595098 3 2 2" xfId="17346"/>
    <cellStyle name="style1422888595098 3 2 2 2" xfId="37920"/>
    <cellStyle name="style1422888595098 3 2 3" xfId="14498"/>
    <cellStyle name="style1422888595098 3 2 3 2" xfId="35072"/>
    <cellStyle name="style1422888595098 3 2 4" xfId="22618"/>
    <cellStyle name="style1422888595098 3 2 5" xfId="7060"/>
    <cellStyle name="style1422888595098 3 2 6" xfId="27634"/>
    <cellStyle name="style1422888595098 3 2 7" xfId="43190"/>
    <cellStyle name="style1422888595098 3 3" xfId="17345"/>
    <cellStyle name="style1422888595098 3 3 2" xfId="37919"/>
    <cellStyle name="style1422888595098 3 4" xfId="11928"/>
    <cellStyle name="style1422888595098 3 4 2" xfId="32502"/>
    <cellStyle name="style1422888595098 3 5" xfId="22617"/>
    <cellStyle name="style1422888595098 3 6" xfId="7059"/>
    <cellStyle name="style1422888595098 3 7" xfId="27633"/>
    <cellStyle name="style1422888595098 3 8" xfId="43189"/>
    <cellStyle name="style1422888595098 4" xfId="2044"/>
    <cellStyle name="style1422888595098 4 2" xfId="2045"/>
    <cellStyle name="style1422888595098 4 2 2" xfId="17348"/>
    <cellStyle name="style1422888595098 4 2 2 2" xfId="37922"/>
    <cellStyle name="style1422888595098 4 2 3" xfId="14982"/>
    <cellStyle name="style1422888595098 4 2 3 2" xfId="35556"/>
    <cellStyle name="style1422888595098 4 2 4" xfId="22620"/>
    <cellStyle name="style1422888595098 4 2 5" xfId="7062"/>
    <cellStyle name="style1422888595098 4 2 6" xfId="27636"/>
    <cellStyle name="style1422888595098 4 2 7" xfId="43192"/>
    <cellStyle name="style1422888595098 4 3" xfId="17347"/>
    <cellStyle name="style1422888595098 4 3 2" xfId="37921"/>
    <cellStyle name="style1422888595098 4 4" xfId="12412"/>
    <cellStyle name="style1422888595098 4 4 2" xfId="32986"/>
    <cellStyle name="style1422888595098 4 5" xfId="22619"/>
    <cellStyle name="style1422888595098 4 6" xfId="7061"/>
    <cellStyle name="style1422888595098 4 7" xfId="27635"/>
    <cellStyle name="style1422888595098 4 8" xfId="43191"/>
    <cellStyle name="style1422888595098 5" xfId="2046"/>
    <cellStyle name="style1422888595098 5 2" xfId="17349"/>
    <cellStyle name="style1422888595098 5 2 2" xfId="37923"/>
    <cellStyle name="style1422888595098 5 3" xfId="13142"/>
    <cellStyle name="style1422888595098 5 3 2" xfId="33716"/>
    <cellStyle name="style1422888595098 5 4" xfId="22621"/>
    <cellStyle name="style1422888595098 5 5" xfId="7063"/>
    <cellStyle name="style1422888595098 5 6" xfId="27637"/>
    <cellStyle name="style1422888595098 5 7" xfId="43193"/>
    <cellStyle name="style1422888595098 6" xfId="15688"/>
    <cellStyle name="style1422888595098 6 2" xfId="36262"/>
    <cellStyle name="style1422888595098 7" xfId="10544"/>
    <cellStyle name="style1422888595098 7 2" xfId="31118"/>
    <cellStyle name="style1422888595098 8" xfId="22610"/>
    <cellStyle name="style1422888595098 9" xfId="5401"/>
    <cellStyle name="style1422888595141" xfId="2047"/>
    <cellStyle name="style1422888595141 10" xfId="25977"/>
    <cellStyle name="style1422888595141 11" xfId="43194"/>
    <cellStyle name="style1422888595141 2" xfId="2048"/>
    <cellStyle name="style1422888595141 2 10" xfId="43195"/>
    <cellStyle name="style1422888595141 2 2" xfId="2049"/>
    <cellStyle name="style1422888595141 2 2 2" xfId="2050"/>
    <cellStyle name="style1422888595141 2 2 2 2" xfId="17351"/>
    <cellStyle name="style1422888595141 2 2 2 2 2" xfId="37925"/>
    <cellStyle name="style1422888595141 2 2 2 3" xfId="14604"/>
    <cellStyle name="style1422888595141 2 2 2 3 2" xfId="35178"/>
    <cellStyle name="style1422888595141 2 2 2 4" xfId="22625"/>
    <cellStyle name="style1422888595141 2 2 2 5" xfId="7065"/>
    <cellStyle name="style1422888595141 2 2 2 6" xfId="27639"/>
    <cellStyle name="style1422888595141 2 2 2 7" xfId="43197"/>
    <cellStyle name="style1422888595141 2 2 3" xfId="17350"/>
    <cellStyle name="style1422888595141 2 2 3 2" xfId="37924"/>
    <cellStyle name="style1422888595141 2 2 4" xfId="12034"/>
    <cellStyle name="style1422888595141 2 2 4 2" xfId="32608"/>
    <cellStyle name="style1422888595141 2 2 5" xfId="22624"/>
    <cellStyle name="style1422888595141 2 2 6" xfId="7064"/>
    <cellStyle name="style1422888595141 2 2 7" xfId="27638"/>
    <cellStyle name="style1422888595141 2 2 8" xfId="43196"/>
    <cellStyle name="style1422888595141 2 3" xfId="2051"/>
    <cellStyle name="style1422888595141 2 3 2" xfId="2052"/>
    <cellStyle name="style1422888595141 2 3 2 2" xfId="17353"/>
    <cellStyle name="style1422888595141 2 3 2 2 2" xfId="37927"/>
    <cellStyle name="style1422888595141 2 3 2 3" xfId="15088"/>
    <cellStyle name="style1422888595141 2 3 2 3 2" xfId="35662"/>
    <cellStyle name="style1422888595141 2 3 2 4" xfId="22627"/>
    <cellStyle name="style1422888595141 2 3 2 5" xfId="7067"/>
    <cellStyle name="style1422888595141 2 3 2 6" xfId="27641"/>
    <cellStyle name="style1422888595141 2 3 2 7" xfId="43199"/>
    <cellStyle name="style1422888595141 2 3 3" xfId="17352"/>
    <cellStyle name="style1422888595141 2 3 3 2" xfId="37926"/>
    <cellStyle name="style1422888595141 2 3 4" xfId="12518"/>
    <cellStyle name="style1422888595141 2 3 4 2" xfId="33092"/>
    <cellStyle name="style1422888595141 2 3 5" xfId="22626"/>
    <cellStyle name="style1422888595141 2 3 6" xfId="7066"/>
    <cellStyle name="style1422888595141 2 3 7" xfId="27640"/>
    <cellStyle name="style1422888595141 2 3 8" xfId="43198"/>
    <cellStyle name="style1422888595141 2 4" xfId="2053"/>
    <cellStyle name="style1422888595141 2 4 2" xfId="17354"/>
    <cellStyle name="style1422888595141 2 4 2 2" xfId="37928"/>
    <cellStyle name="style1422888595141 2 4 3" xfId="13145"/>
    <cellStyle name="style1422888595141 2 4 3 2" xfId="33719"/>
    <cellStyle name="style1422888595141 2 4 4" xfId="22628"/>
    <cellStyle name="style1422888595141 2 4 5" xfId="7068"/>
    <cellStyle name="style1422888595141 2 4 6" xfId="27642"/>
    <cellStyle name="style1422888595141 2 4 7" xfId="43200"/>
    <cellStyle name="style1422888595141 2 5" xfId="15794"/>
    <cellStyle name="style1422888595141 2 5 2" xfId="36368"/>
    <cellStyle name="style1422888595141 2 6" xfId="10650"/>
    <cellStyle name="style1422888595141 2 6 2" xfId="31224"/>
    <cellStyle name="style1422888595141 2 7" xfId="22623"/>
    <cellStyle name="style1422888595141 2 8" xfId="5507"/>
    <cellStyle name="style1422888595141 2 9" xfId="26082"/>
    <cellStyle name="style1422888595141 3" xfId="2054"/>
    <cellStyle name="style1422888595141 3 2" xfId="2055"/>
    <cellStyle name="style1422888595141 3 2 2" xfId="17356"/>
    <cellStyle name="style1422888595141 3 2 2 2" xfId="37930"/>
    <cellStyle name="style1422888595141 3 2 3" xfId="14499"/>
    <cellStyle name="style1422888595141 3 2 3 2" xfId="35073"/>
    <cellStyle name="style1422888595141 3 2 4" xfId="22630"/>
    <cellStyle name="style1422888595141 3 2 5" xfId="7070"/>
    <cellStyle name="style1422888595141 3 2 6" xfId="27644"/>
    <cellStyle name="style1422888595141 3 2 7" xfId="43202"/>
    <cellStyle name="style1422888595141 3 3" xfId="17355"/>
    <cellStyle name="style1422888595141 3 3 2" xfId="37929"/>
    <cellStyle name="style1422888595141 3 4" xfId="11929"/>
    <cellStyle name="style1422888595141 3 4 2" xfId="32503"/>
    <cellStyle name="style1422888595141 3 5" xfId="22629"/>
    <cellStyle name="style1422888595141 3 6" xfId="7069"/>
    <cellStyle name="style1422888595141 3 7" xfId="27643"/>
    <cellStyle name="style1422888595141 3 8" xfId="43201"/>
    <cellStyle name="style1422888595141 4" xfId="2056"/>
    <cellStyle name="style1422888595141 4 2" xfId="2057"/>
    <cellStyle name="style1422888595141 4 2 2" xfId="17358"/>
    <cellStyle name="style1422888595141 4 2 2 2" xfId="37932"/>
    <cellStyle name="style1422888595141 4 2 3" xfId="14983"/>
    <cellStyle name="style1422888595141 4 2 3 2" xfId="35557"/>
    <cellStyle name="style1422888595141 4 2 4" xfId="22632"/>
    <cellStyle name="style1422888595141 4 2 5" xfId="7072"/>
    <cellStyle name="style1422888595141 4 2 6" xfId="27646"/>
    <cellStyle name="style1422888595141 4 2 7" xfId="43204"/>
    <cellStyle name="style1422888595141 4 3" xfId="17357"/>
    <cellStyle name="style1422888595141 4 3 2" xfId="37931"/>
    <cellStyle name="style1422888595141 4 4" xfId="12413"/>
    <cellStyle name="style1422888595141 4 4 2" xfId="32987"/>
    <cellStyle name="style1422888595141 4 5" xfId="22631"/>
    <cellStyle name="style1422888595141 4 6" xfId="7071"/>
    <cellStyle name="style1422888595141 4 7" xfId="27645"/>
    <cellStyle name="style1422888595141 4 8" xfId="43203"/>
    <cellStyle name="style1422888595141 5" xfId="2058"/>
    <cellStyle name="style1422888595141 5 2" xfId="17359"/>
    <cellStyle name="style1422888595141 5 2 2" xfId="37933"/>
    <cellStyle name="style1422888595141 5 3" xfId="13144"/>
    <cellStyle name="style1422888595141 5 3 2" xfId="33718"/>
    <cellStyle name="style1422888595141 5 4" xfId="22633"/>
    <cellStyle name="style1422888595141 5 5" xfId="7073"/>
    <cellStyle name="style1422888595141 5 6" xfId="27647"/>
    <cellStyle name="style1422888595141 5 7" xfId="43205"/>
    <cellStyle name="style1422888595141 6" xfId="15689"/>
    <cellStyle name="style1422888595141 6 2" xfId="36263"/>
    <cellStyle name="style1422888595141 7" xfId="10545"/>
    <cellStyle name="style1422888595141 7 2" xfId="31119"/>
    <cellStyle name="style1422888595141 8" xfId="22622"/>
    <cellStyle name="style1422888595141 9" xfId="5402"/>
    <cellStyle name="style1422888595184" xfId="2059"/>
    <cellStyle name="style1422888595184 10" xfId="25978"/>
    <cellStyle name="style1422888595184 11" xfId="43206"/>
    <cellStyle name="style1422888595184 2" xfId="2060"/>
    <cellStyle name="style1422888595184 2 10" xfId="43207"/>
    <cellStyle name="style1422888595184 2 2" xfId="2061"/>
    <cellStyle name="style1422888595184 2 2 2" xfId="2062"/>
    <cellStyle name="style1422888595184 2 2 2 2" xfId="17361"/>
    <cellStyle name="style1422888595184 2 2 2 2 2" xfId="37935"/>
    <cellStyle name="style1422888595184 2 2 2 3" xfId="14605"/>
    <cellStyle name="style1422888595184 2 2 2 3 2" xfId="35179"/>
    <cellStyle name="style1422888595184 2 2 2 4" xfId="22637"/>
    <cellStyle name="style1422888595184 2 2 2 5" xfId="7075"/>
    <cellStyle name="style1422888595184 2 2 2 6" xfId="27649"/>
    <cellStyle name="style1422888595184 2 2 2 7" xfId="43209"/>
    <cellStyle name="style1422888595184 2 2 3" xfId="17360"/>
    <cellStyle name="style1422888595184 2 2 3 2" xfId="37934"/>
    <cellStyle name="style1422888595184 2 2 4" xfId="12035"/>
    <cellStyle name="style1422888595184 2 2 4 2" xfId="32609"/>
    <cellStyle name="style1422888595184 2 2 5" xfId="22636"/>
    <cellStyle name="style1422888595184 2 2 6" xfId="7074"/>
    <cellStyle name="style1422888595184 2 2 7" xfId="27648"/>
    <cellStyle name="style1422888595184 2 2 8" xfId="43208"/>
    <cellStyle name="style1422888595184 2 3" xfId="2063"/>
    <cellStyle name="style1422888595184 2 3 2" xfId="2064"/>
    <cellStyle name="style1422888595184 2 3 2 2" xfId="17363"/>
    <cellStyle name="style1422888595184 2 3 2 2 2" xfId="37937"/>
    <cellStyle name="style1422888595184 2 3 2 3" xfId="15089"/>
    <cellStyle name="style1422888595184 2 3 2 3 2" xfId="35663"/>
    <cellStyle name="style1422888595184 2 3 2 4" xfId="22639"/>
    <cellStyle name="style1422888595184 2 3 2 5" xfId="7077"/>
    <cellStyle name="style1422888595184 2 3 2 6" xfId="27651"/>
    <cellStyle name="style1422888595184 2 3 2 7" xfId="43211"/>
    <cellStyle name="style1422888595184 2 3 3" xfId="17362"/>
    <cellStyle name="style1422888595184 2 3 3 2" xfId="37936"/>
    <cellStyle name="style1422888595184 2 3 4" xfId="12519"/>
    <cellStyle name="style1422888595184 2 3 4 2" xfId="33093"/>
    <cellStyle name="style1422888595184 2 3 5" xfId="22638"/>
    <cellStyle name="style1422888595184 2 3 6" xfId="7076"/>
    <cellStyle name="style1422888595184 2 3 7" xfId="27650"/>
    <cellStyle name="style1422888595184 2 3 8" xfId="43210"/>
    <cellStyle name="style1422888595184 2 4" xfId="2065"/>
    <cellStyle name="style1422888595184 2 4 2" xfId="17364"/>
    <cellStyle name="style1422888595184 2 4 2 2" xfId="37938"/>
    <cellStyle name="style1422888595184 2 4 3" xfId="13147"/>
    <cellStyle name="style1422888595184 2 4 3 2" xfId="33721"/>
    <cellStyle name="style1422888595184 2 4 4" xfId="22640"/>
    <cellStyle name="style1422888595184 2 4 5" xfId="7078"/>
    <cellStyle name="style1422888595184 2 4 6" xfId="27652"/>
    <cellStyle name="style1422888595184 2 4 7" xfId="43212"/>
    <cellStyle name="style1422888595184 2 5" xfId="15795"/>
    <cellStyle name="style1422888595184 2 5 2" xfId="36369"/>
    <cellStyle name="style1422888595184 2 6" xfId="10651"/>
    <cellStyle name="style1422888595184 2 6 2" xfId="31225"/>
    <cellStyle name="style1422888595184 2 7" xfId="22635"/>
    <cellStyle name="style1422888595184 2 8" xfId="5508"/>
    <cellStyle name="style1422888595184 2 9" xfId="26083"/>
    <cellStyle name="style1422888595184 3" xfId="2066"/>
    <cellStyle name="style1422888595184 3 2" xfId="2067"/>
    <cellStyle name="style1422888595184 3 2 2" xfId="17366"/>
    <cellStyle name="style1422888595184 3 2 2 2" xfId="37940"/>
    <cellStyle name="style1422888595184 3 2 3" xfId="14500"/>
    <cellStyle name="style1422888595184 3 2 3 2" xfId="35074"/>
    <cellStyle name="style1422888595184 3 2 4" xfId="22642"/>
    <cellStyle name="style1422888595184 3 2 5" xfId="7080"/>
    <cellStyle name="style1422888595184 3 2 6" xfId="27654"/>
    <cellStyle name="style1422888595184 3 2 7" xfId="43214"/>
    <cellStyle name="style1422888595184 3 3" xfId="17365"/>
    <cellStyle name="style1422888595184 3 3 2" xfId="37939"/>
    <cellStyle name="style1422888595184 3 4" xfId="11930"/>
    <cellStyle name="style1422888595184 3 4 2" xfId="32504"/>
    <cellStyle name="style1422888595184 3 5" xfId="22641"/>
    <cellStyle name="style1422888595184 3 6" xfId="7079"/>
    <cellStyle name="style1422888595184 3 7" xfId="27653"/>
    <cellStyle name="style1422888595184 3 8" xfId="43213"/>
    <cellStyle name="style1422888595184 4" xfId="2068"/>
    <cellStyle name="style1422888595184 4 2" xfId="2069"/>
    <cellStyle name="style1422888595184 4 2 2" xfId="17368"/>
    <cellStyle name="style1422888595184 4 2 2 2" xfId="37942"/>
    <cellStyle name="style1422888595184 4 2 3" xfId="14984"/>
    <cellStyle name="style1422888595184 4 2 3 2" xfId="35558"/>
    <cellStyle name="style1422888595184 4 2 4" xfId="22644"/>
    <cellStyle name="style1422888595184 4 2 5" xfId="7082"/>
    <cellStyle name="style1422888595184 4 2 6" xfId="27656"/>
    <cellStyle name="style1422888595184 4 2 7" xfId="43216"/>
    <cellStyle name="style1422888595184 4 3" xfId="17367"/>
    <cellStyle name="style1422888595184 4 3 2" xfId="37941"/>
    <cellStyle name="style1422888595184 4 4" xfId="12414"/>
    <cellStyle name="style1422888595184 4 4 2" xfId="32988"/>
    <cellStyle name="style1422888595184 4 5" xfId="22643"/>
    <cellStyle name="style1422888595184 4 6" xfId="7081"/>
    <cellStyle name="style1422888595184 4 7" xfId="27655"/>
    <cellStyle name="style1422888595184 4 8" xfId="43215"/>
    <cellStyle name="style1422888595184 5" xfId="2070"/>
    <cellStyle name="style1422888595184 5 2" xfId="17369"/>
    <cellStyle name="style1422888595184 5 2 2" xfId="37943"/>
    <cellStyle name="style1422888595184 5 3" xfId="13146"/>
    <cellStyle name="style1422888595184 5 3 2" xfId="33720"/>
    <cellStyle name="style1422888595184 5 4" xfId="22645"/>
    <cellStyle name="style1422888595184 5 5" xfId="7083"/>
    <cellStyle name="style1422888595184 5 6" xfId="27657"/>
    <cellStyle name="style1422888595184 5 7" xfId="43217"/>
    <cellStyle name="style1422888595184 6" xfId="15690"/>
    <cellStyle name="style1422888595184 6 2" xfId="36264"/>
    <cellStyle name="style1422888595184 7" xfId="10546"/>
    <cellStyle name="style1422888595184 7 2" xfId="31120"/>
    <cellStyle name="style1422888595184 8" xfId="22634"/>
    <cellStyle name="style1422888595184 9" xfId="5403"/>
    <cellStyle name="style1422888595227" xfId="2071"/>
    <cellStyle name="style1422888595227 10" xfId="25979"/>
    <cellStyle name="style1422888595227 11" xfId="43218"/>
    <cellStyle name="style1422888595227 2" xfId="2072"/>
    <cellStyle name="style1422888595227 2 10" xfId="43219"/>
    <cellStyle name="style1422888595227 2 2" xfId="2073"/>
    <cellStyle name="style1422888595227 2 2 2" xfId="2074"/>
    <cellStyle name="style1422888595227 2 2 2 2" xfId="17371"/>
    <cellStyle name="style1422888595227 2 2 2 2 2" xfId="37945"/>
    <cellStyle name="style1422888595227 2 2 2 3" xfId="14606"/>
    <cellStyle name="style1422888595227 2 2 2 3 2" xfId="35180"/>
    <cellStyle name="style1422888595227 2 2 2 4" xfId="22649"/>
    <cellStyle name="style1422888595227 2 2 2 5" xfId="7085"/>
    <cellStyle name="style1422888595227 2 2 2 6" xfId="27659"/>
    <cellStyle name="style1422888595227 2 2 2 7" xfId="43221"/>
    <cellStyle name="style1422888595227 2 2 3" xfId="17370"/>
    <cellStyle name="style1422888595227 2 2 3 2" xfId="37944"/>
    <cellStyle name="style1422888595227 2 2 4" xfId="12036"/>
    <cellStyle name="style1422888595227 2 2 4 2" xfId="32610"/>
    <cellStyle name="style1422888595227 2 2 5" xfId="22648"/>
    <cellStyle name="style1422888595227 2 2 6" xfId="7084"/>
    <cellStyle name="style1422888595227 2 2 7" xfId="27658"/>
    <cellStyle name="style1422888595227 2 2 8" xfId="43220"/>
    <cellStyle name="style1422888595227 2 3" xfId="2075"/>
    <cellStyle name="style1422888595227 2 3 2" xfId="2076"/>
    <cellStyle name="style1422888595227 2 3 2 2" xfId="17373"/>
    <cellStyle name="style1422888595227 2 3 2 2 2" xfId="37947"/>
    <cellStyle name="style1422888595227 2 3 2 3" xfId="15090"/>
    <cellStyle name="style1422888595227 2 3 2 3 2" xfId="35664"/>
    <cellStyle name="style1422888595227 2 3 2 4" xfId="22651"/>
    <cellStyle name="style1422888595227 2 3 2 5" xfId="7087"/>
    <cellStyle name="style1422888595227 2 3 2 6" xfId="27661"/>
    <cellStyle name="style1422888595227 2 3 2 7" xfId="43223"/>
    <cellStyle name="style1422888595227 2 3 3" xfId="17372"/>
    <cellStyle name="style1422888595227 2 3 3 2" xfId="37946"/>
    <cellStyle name="style1422888595227 2 3 4" xfId="12520"/>
    <cellStyle name="style1422888595227 2 3 4 2" xfId="33094"/>
    <cellStyle name="style1422888595227 2 3 5" xfId="22650"/>
    <cellStyle name="style1422888595227 2 3 6" xfId="7086"/>
    <cellStyle name="style1422888595227 2 3 7" xfId="27660"/>
    <cellStyle name="style1422888595227 2 3 8" xfId="43222"/>
    <cellStyle name="style1422888595227 2 4" xfId="2077"/>
    <cellStyle name="style1422888595227 2 4 2" xfId="17374"/>
    <cellStyle name="style1422888595227 2 4 2 2" xfId="37948"/>
    <cellStyle name="style1422888595227 2 4 3" xfId="13149"/>
    <cellStyle name="style1422888595227 2 4 3 2" xfId="33723"/>
    <cellStyle name="style1422888595227 2 4 4" xfId="22652"/>
    <cellStyle name="style1422888595227 2 4 5" xfId="7088"/>
    <cellStyle name="style1422888595227 2 4 6" xfId="27662"/>
    <cellStyle name="style1422888595227 2 4 7" xfId="43224"/>
    <cellStyle name="style1422888595227 2 5" xfId="15796"/>
    <cellStyle name="style1422888595227 2 5 2" xfId="36370"/>
    <cellStyle name="style1422888595227 2 6" xfId="10652"/>
    <cellStyle name="style1422888595227 2 6 2" xfId="31226"/>
    <cellStyle name="style1422888595227 2 7" xfId="22647"/>
    <cellStyle name="style1422888595227 2 8" xfId="5509"/>
    <cellStyle name="style1422888595227 2 9" xfId="26084"/>
    <cellStyle name="style1422888595227 3" xfId="2078"/>
    <cellStyle name="style1422888595227 3 2" xfId="2079"/>
    <cellStyle name="style1422888595227 3 2 2" xfId="17376"/>
    <cellStyle name="style1422888595227 3 2 2 2" xfId="37950"/>
    <cellStyle name="style1422888595227 3 2 3" xfId="14501"/>
    <cellStyle name="style1422888595227 3 2 3 2" xfId="35075"/>
    <cellStyle name="style1422888595227 3 2 4" xfId="22654"/>
    <cellStyle name="style1422888595227 3 2 5" xfId="7090"/>
    <cellStyle name="style1422888595227 3 2 6" xfId="27664"/>
    <cellStyle name="style1422888595227 3 2 7" xfId="43226"/>
    <cellStyle name="style1422888595227 3 3" xfId="17375"/>
    <cellStyle name="style1422888595227 3 3 2" xfId="37949"/>
    <cellStyle name="style1422888595227 3 4" xfId="11931"/>
    <cellStyle name="style1422888595227 3 4 2" xfId="32505"/>
    <cellStyle name="style1422888595227 3 5" xfId="22653"/>
    <cellStyle name="style1422888595227 3 6" xfId="7089"/>
    <cellStyle name="style1422888595227 3 7" xfId="27663"/>
    <cellStyle name="style1422888595227 3 8" xfId="43225"/>
    <cellStyle name="style1422888595227 4" xfId="2080"/>
    <cellStyle name="style1422888595227 4 2" xfId="2081"/>
    <cellStyle name="style1422888595227 4 2 2" xfId="17378"/>
    <cellStyle name="style1422888595227 4 2 2 2" xfId="37952"/>
    <cellStyle name="style1422888595227 4 2 3" xfId="14985"/>
    <cellStyle name="style1422888595227 4 2 3 2" xfId="35559"/>
    <cellStyle name="style1422888595227 4 2 4" xfId="22656"/>
    <cellStyle name="style1422888595227 4 2 5" xfId="7092"/>
    <cellStyle name="style1422888595227 4 2 6" xfId="27666"/>
    <cellStyle name="style1422888595227 4 2 7" xfId="43228"/>
    <cellStyle name="style1422888595227 4 3" xfId="17377"/>
    <cellStyle name="style1422888595227 4 3 2" xfId="37951"/>
    <cellStyle name="style1422888595227 4 4" xfId="12415"/>
    <cellStyle name="style1422888595227 4 4 2" xfId="32989"/>
    <cellStyle name="style1422888595227 4 5" xfId="22655"/>
    <cellStyle name="style1422888595227 4 6" xfId="7091"/>
    <cellStyle name="style1422888595227 4 7" xfId="27665"/>
    <cellStyle name="style1422888595227 4 8" xfId="43227"/>
    <cellStyle name="style1422888595227 5" xfId="2082"/>
    <cellStyle name="style1422888595227 5 2" xfId="17379"/>
    <cellStyle name="style1422888595227 5 2 2" xfId="37953"/>
    <cellStyle name="style1422888595227 5 3" xfId="13148"/>
    <cellStyle name="style1422888595227 5 3 2" xfId="33722"/>
    <cellStyle name="style1422888595227 5 4" xfId="22657"/>
    <cellStyle name="style1422888595227 5 5" xfId="7093"/>
    <cellStyle name="style1422888595227 5 6" xfId="27667"/>
    <cellStyle name="style1422888595227 5 7" xfId="43229"/>
    <cellStyle name="style1422888595227 6" xfId="15691"/>
    <cellStyle name="style1422888595227 6 2" xfId="36265"/>
    <cellStyle name="style1422888595227 7" xfId="10547"/>
    <cellStyle name="style1422888595227 7 2" xfId="31121"/>
    <cellStyle name="style1422888595227 8" xfId="22646"/>
    <cellStyle name="style1422888595227 9" xfId="5404"/>
    <cellStyle name="style1422888595270" xfId="2083"/>
    <cellStyle name="style1422888595270 10" xfId="25980"/>
    <cellStyle name="style1422888595270 11" xfId="43230"/>
    <cellStyle name="style1422888595270 2" xfId="2084"/>
    <cellStyle name="style1422888595270 2 10" xfId="43231"/>
    <cellStyle name="style1422888595270 2 2" xfId="2085"/>
    <cellStyle name="style1422888595270 2 2 2" xfId="2086"/>
    <cellStyle name="style1422888595270 2 2 2 2" xfId="17381"/>
    <cellStyle name="style1422888595270 2 2 2 2 2" xfId="37955"/>
    <cellStyle name="style1422888595270 2 2 2 3" xfId="14607"/>
    <cellStyle name="style1422888595270 2 2 2 3 2" xfId="35181"/>
    <cellStyle name="style1422888595270 2 2 2 4" xfId="22661"/>
    <cellStyle name="style1422888595270 2 2 2 5" xfId="7095"/>
    <cellStyle name="style1422888595270 2 2 2 6" xfId="27669"/>
    <cellStyle name="style1422888595270 2 2 2 7" xfId="43233"/>
    <cellStyle name="style1422888595270 2 2 3" xfId="17380"/>
    <cellStyle name="style1422888595270 2 2 3 2" xfId="37954"/>
    <cellStyle name="style1422888595270 2 2 4" xfId="12037"/>
    <cellStyle name="style1422888595270 2 2 4 2" xfId="32611"/>
    <cellStyle name="style1422888595270 2 2 5" xfId="22660"/>
    <cellStyle name="style1422888595270 2 2 6" xfId="7094"/>
    <cellStyle name="style1422888595270 2 2 7" xfId="27668"/>
    <cellStyle name="style1422888595270 2 2 8" xfId="43232"/>
    <cellStyle name="style1422888595270 2 3" xfId="2087"/>
    <cellStyle name="style1422888595270 2 3 2" xfId="2088"/>
    <cellStyle name="style1422888595270 2 3 2 2" xfId="17383"/>
    <cellStyle name="style1422888595270 2 3 2 2 2" xfId="37957"/>
    <cellStyle name="style1422888595270 2 3 2 3" xfId="15091"/>
    <cellStyle name="style1422888595270 2 3 2 3 2" xfId="35665"/>
    <cellStyle name="style1422888595270 2 3 2 4" xfId="22663"/>
    <cellStyle name="style1422888595270 2 3 2 5" xfId="7097"/>
    <cellStyle name="style1422888595270 2 3 2 6" xfId="27671"/>
    <cellStyle name="style1422888595270 2 3 2 7" xfId="43235"/>
    <cellStyle name="style1422888595270 2 3 3" xfId="17382"/>
    <cellStyle name="style1422888595270 2 3 3 2" xfId="37956"/>
    <cellStyle name="style1422888595270 2 3 4" xfId="12521"/>
    <cellStyle name="style1422888595270 2 3 4 2" xfId="33095"/>
    <cellStyle name="style1422888595270 2 3 5" xfId="22662"/>
    <cellStyle name="style1422888595270 2 3 6" xfId="7096"/>
    <cellStyle name="style1422888595270 2 3 7" xfId="27670"/>
    <cellStyle name="style1422888595270 2 3 8" xfId="43234"/>
    <cellStyle name="style1422888595270 2 4" xfId="2089"/>
    <cellStyle name="style1422888595270 2 4 2" xfId="17384"/>
    <cellStyle name="style1422888595270 2 4 2 2" xfId="37958"/>
    <cellStyle name="style1422888595270 2 4 3" xfId="13151"/>
    <cellStyle name="style1422888595270 2 4 3 2" xfId="33725"/>
    <cellStyle name="style1422888595270 2 4 4" xfId="22664"/>
    <cellStyle name="style1422888595270 2 4 5" xfId="7098"/>
    <cellStyle name="style1422888595270 2 4 6" xfId="27672"/>
    <cellStyle name="style1422888595270 2 4 7" xfId="43236"/>
    <cellStyle name="style1422888595270 2 5" xfId="15797"/>
    <cellStyle name="style1422888595270 2 5 2" xfId="36371"/>
    <cellStyle name="style1422888595270 2 6" xfId="10653"/>
    <cellStyle name="style1422888595270 2 6 2" xfId="31227"/>
    <cellStyle name="style1422888595270 2 7" xfId="22659"/>
    <cellStyle name="style1422888595270 2 8" xfId="5510"/>
    <cellStyle name="style1422888595270 2 9" xfId="26085"/>
    <cellStyle name="style1422888595270 3" xfId="2090"/>
    <cellStyle name="style1422888595270 3 2" xfId="2091"/>
    <cellStyle name="style1422888595270 3 2 2" xfId="17386"/>
    <cellStyle name="style1422888595270 3 2 2 2" xfId="37960"/>
    <cellStyle name="style1422888595270 3 2 3" xfId="14502"/>
    <cellStyle name="style1422888595270 3 2 3 2" xfId="35076"/>
    <cellStyle name="style1422888595270 3 2 4" xfId="22666"/>
    <cellStyle name="style1422888595270 3 2 5" xfId="7100"/>
    <cellStyle name="style1422888595270 3 2 6" xfId="27674"/>
    <cellStyle name="style1422888595270 3 2 7" xfId="43238"/>
    <cellStyle name="style1422888595270 3 3" xfId="17385"/>
    <cellStyle name="style1422888595270 3 3 2" xfId="37959"/>
    <cellStyle name="style1422888595270 3 4" xfId="11932"/>
    <cellStyle name="style1422888595270 3 4 2" xfId="32506"/>
    <cellStyle name="style1422888595270 3 5" xfId="22665"/>
    <cellStyle name="style1422888595270 3 6" xfId="7099"/>
    <cellStyle name="style1422888595270 3 7" xfId="27673"/>
    <cellStyle name="style1422888595270 3 8" xfId="43237"/>
    <cellStyle name="style1422888595270 4" xfId="2092"/>
    <cellStyle name="style1422888595270 4 2" xfId="2093"/>
    <cellStyle name="style1422888595270 4 2 2" xfId="17388"/>
    <cellStyle name="style1422888595270 4 2 2 2" xfId="37962"/>
    <cellStyle name="style1422888595270 4 2 3" xfId="14986"/>
    <cellStyle name="style1422888595270 4 2 3 2" xfId="35560"/>
    <cellStyle name="style1422888595270 4 2 4" xfId="22668"/>
    <cellStyle name="style1422888595270 4 2 5" xfId="7102"/>
    <cellStyle name="style1422888595270 4 2 6" xfId="27676"/>
    <cellStyle name="style1422888595270 4 2 7" xfId="43240"/>
    <cellStyle name="style1422888595270 4 3" xfId="17387"/>
    <cellStyle name="style1422888595270 4 3 2" xfId="37961"/>
    <cellStyle name="style1422888595270 4 4" xfId="12416"/>
    <cellStyle name="style1422888595270 4 4 2" xfId="32990"/>
    <cellStyle name="style1422888595270 4 5" xfId="22667"/>
    <cellStyle name="style1422888595270 4 6" xfId="7101"/>
    <cellStyle name="style1422888595270 4 7" xfId="27675"/>
    <cellStyle name="style1422888595270 4 8" xfId="43239"/>
    <cellStyle name="style1422888595270 5" xfId="2094"/>
    <cellStyle name="style1422888595270 5 2" xfId="17389"/>
    <cellStyle name="style1422888595270 5 2 2" xfId="37963"/>
    <cellStyle name="style1422888595270 5 3" xfId="13150"/>
    <cellStyle name="style1422888595270 5 3 2" xfId="33724"/>
    <cellStyle name="style1422888595270 5 4" xfId="22669"/>
    <cellStyle name="style1422888595270 5 5" xfId="7103"/>
    <cellStyle name="style1422888595270 5 6" xfId="27677"/>
    <cellStyle name="style1422888595270 5 7" xfId="43241"/>
    <cellStyle name="style1422888595270 6" xfId="15692"/>
    <cellStyle name="style1422888595270 6 2" xfId="36266"/>
    <cellStyle name="style1422888595270 7" xfId="10548"/>
    <cellStyle name="style1422888595270 7 2" xfId="31122"/>
    <cellStyle name="style1422888595270 8" xfId="22658"/>
    <cellStyle name="style1422888595270 9" xfId="5405"/>
    <cellStyle name="style1422888595314" xfId="2095"/>
    <cellStyle name="style1422888595314 10" xfId="25981"/>
    <cellStyle name="style1422888595314 11" xfId="43242"/>
    <cellStyle name="style1422888595314 2" xfId="2096"/>
    <cellStyle name="style1422888595314 2 10" xfId="43243"/>
    <cellStyle name="style1422888595314 2 2" xfId="2097"/>
    <cellStyle name="style1422888595314 2 2 2" xfId="2098"/>
    <cellStyle name="style1422888595314 2 2 2 2" xfId="17391"/>
    <cellStyle name="style1422888595314 2 2 2 2 2" xfId="37965"/>
    <cellStyle name="style1422888595314 2 2 2 3" xfId="14608"/>
    <cellStyle name="style1422888595314 2 2 2 3 2" xfId="35182"/>
    <cellStyle name="style1422888595314 2 2 2 4" xfId="22673"/>
    <cellStyle name="style1422888595314 2 2 2 5" xfId="7105"/>
    <cellStyle name="style1422888595314 2 2 2 6" xfId="27679"/>
    <cellStyle name="style1422888595314 2 2 2 7" xfId="43245"/>
    <cellStyle name="style1422888595314 2 2 3" xfId="17390"/>
    <cellStyle name="style1422888595314 2 2 3 2" xfId="37964"/>
    <cellStyle name="style1422888595314 2 2 4" xfId="12038"/>
    <cellStyle name="style1422888595314 2 2 4 2" xfId="32612"/>
    <cellStyle name="style1422888595314 2 2 5" xfId="22672"/>
    <cellStyle name="style1422888595314 2 2 6" xfId="7104"/>
    <cellStyle name="style1422888595314 2 2 7" xfId="27678"/>
    <cellStyle name="style1422888595314 2 2 8" xfId="43244"/>
    <cellStyle name="style1422888595314 2 3" xfId="2099"/>
    <cellStyle name="style1422888595314 2 3 2" xfId="2100"/>
    <cellStyle name="style1422888595314 2 3 2 2" xfId="17393"/>
    <cellStyle name="style1422888595314 2 3 2 2 2" xfId="37967"/>
    <cellStyle name="style1422888595314 2 3 2 3" xfId="15092"/>
    <cellStyle name="style1422888595314 2 3 2 3 2" xfId="35666"/>
    <cellStyle name="style1422888595314 2 3 2 4" xfId="22675"/>
    <cellStyle name="style1422888595314 2 3 2 5" xfId="7107"/>
    <cellStyle name="style1422888595314 2 3 2 6" xfId="27681"/>
    <cellStyle name="style1422888595314 2 3 2 7" xfId="43247"/>
    <cellStyle name="style1422888595314 2 3 3" xfId="17392"/>
    <cellStyle name="style1422888595314 2 3 3 2" xfId="37966"/>
    <cellStyle name="style1422888595314 2 3 4" xfId="12522"/>
    <cellStyle name="style1422888595314 2 3 4 2" xfId="33096"/>
    <cellStyle name="style1422888595314 2 3 5" xfId="22674"/>
    <cellStyle name="style1422888595314 2 3 6" xfId="7106"/>
    <cellStyle name="style1422888595314 2 3 7" xfId="27680"/>
    <cellStyle name="style1422888595314 2 3 8" xfId="43246"/>
    <cellStyle name="style1422888595314 2 4" xfId="2101"/>
    <cellStyle name="style1422888595314 2 4 2" xfId="17394"/>
    <cellStyle name="style1422888595314 2 4 2 2" xfId="37968"/>
    <cellStyle name="style1422888595314 2 4 3" xfId="13153"/>
    <cellStyle name="style1422888595314 2 4 3 2" xfId="33727"/>
    <cellStyle name="style1422888595314 2 4 4" xfId="22676"/>
    <cellStyle name="style1422888595314 2 4 5" xfId="7108"/>
    <cellStyle name="style1422888595314 2 4 6" xfId="27682"/>
    <cellStyle name="style1422888595314 2 4 7" xfId="43248"/>
    <cellStyle name="style1422888595314 2 5" xfId="15798"/>
    <cellStyle name="style1422888595314 2 5 2" xfId="36372"/>
    <cellStyle name="style1422888595314 2 6" xfId="10654"/>
    <cellStyle name="style1422888595314 2 6 2" xfId="31228"/>
    <cellStyle name="style1422888595314 2 7" xfId="22671"/>
    <cellStyle name="style1422888595314 2 8" xfId="5511"/>
    <cellStyle name="style1422888595314 2 9" xfId="26086"/>
    <cellStyle name="style1422888595314 3" xfId="2102"/>
    <cellStyle name="style1422888595314 3 2" xfId="2103"/>
    <cellStyle name="style1422888595314 3 2 2" xfId="17396"/>
    <cellStyle name="style1422888595314 3 2 2 2" xfId="37970"/>
    <cellStyle name="style1422888595314 3 2 3" xfId="14503"/>
    <cellStyle name="style1422888595314 3 2 3 2" xfId="35077"/>
    <cellStyle name="style1422888595314 3 2 4" xfId="22678"/>
    <cellStyle name="style1422888595314 3 2 5" xfId="7110"/>
    <cellStyle name="style1422888595314 3 2 6" xfId="27684"/>
    <cellStyle name="style1422888595314 3 2 7" xfId="43250"/>
    <cellStyle name="style1422888595314 3 3" xfId="17395"/>
    <cellStyle name="style1422888595314 3 3 2" xfId="37969"/>
    <cellStyle name="style1422888595314 3 4" xfId="11933"/>
    <cellStyle name="style1422888595314 3 4 2" xfId="32507"/>
    <cellStyle name="style1422888595314 3 5" xfId="22677"/>
    <cellStyle name="style1422888595314 3 6" xfId="7109"/>
    <cellStyle name="style1422888595314 3 7" xfId="27683"/>
    <cellStyle name="style1422888595314 3 8" xfId="43249"/>
    <cellStyle name="style1422888595314 4" xfId="2104"/>
    <cellStyle name="style1422888595314 4 2" xfId="2105"/>
    <cellStyle name="style1422888595314 4 2 2" xfId="17398"/>
    <cellStyle name="style1422888595314 4 2 2 2" xfId="37972"/>
    <cellStyle name="style1422888595314 4 2 3" xfId="14987"/>
    <cellStyle name="style1422888595314 4 2 3 2" xfId="35561"/>
    <cellStyle name="style1422888595314 4 2 4" xfId="22680"/>
    <cellStyle name="style1422888595314 4 2 5" xfId="7112"/>
    <cellStyle name="style1422888595314 4 2 6" xfId="27686"/>
    <cellStyle name="style1422888595314 4 2 7" xfId="43252"/>
    <cellStyle name="style1422888595314 4 3" xfId="17397"/>
    <cellStyle name="style1422888595314 4 3 2" xfId="37971"/>
    <cellStyle name="style1422888595314 4 4" xfId="12417"/>
    <cellStyle name="style1422888595314 4 4 2" xfId="32991"/>
    <cellStyle name="style1422888595314 4 5" xfId="22679"/>
    <cellStyle name="style1422888595314 4 6" xfId="7111"/>
    <cellStyle name="style1422888595314 4 7" xfId="27685"/>
    <cellStyle name="style1422888595314 4 8" xfId="43251"/>
    <cellStyle name="style1422888595314 5" xfId="2106"/>
    <cellStyle name="style1422888595314 5 2" xfId="17399"/>
    <cellStyle name="style1422888595314 5 2 2" xfId="37973"/>
    <cellStyle name="style1422888595314 5 3" xfId="13152"/>
    <cellStyle name="style1422888595314 5 3 2" xfId="33726"/>
    <cellStyle name="style1422888595314 5 4" xfId="22681"/>
    <cellStyle name="style1422888595314 5 5" xfId="7113"/>
    <cellStyle name="style1422888595314 5 6" xfId="27687"/>
    <cellStyle name="style1422888595314 5 7" xfId="43253"/>
    <cellStyle name="style1422888595314 6" xfId="15693"/>
    <cellStyle name="style1422888595314 6 2" xfId="36267"/>
    <cellStyle name="style1422888595314 7" xfId="10549"/>
    <cellStyle name="style1422888595314 7 2" xfId="31123"/>
    <cellStyle name="style1422888595314 8" xfId="22670"/>
    <cellStyle name="style1422888595314 9" xfId="5406"/>
    <cellStyle name="style1422888595357" xfId="2107"/>
    <cellStyle name="style1422888595357 10" xfId="25982"/>
    <cellStyle name="style1422888595357 11" xfId="43254"/>
    <cellStyle name="style1422888595357 2" xfId="2108"/>
    <cellStyle name="style1422888595357 2 10" xfId="43255"/>
    <cellStyle name="style1422888595357 2 2" xfId="2109"/>
    <cellStyle name="style1422888595357 2 2 2" xfId="2110"/>
    <cellStyle name="style1422888595357 2 2 2 2" xfId="17401"/>
    <cellStyle name="style1422888595357 2 2 2 2 2" xfId="37975"/>
    <cellStyle name="style1422888595357 2 2 2 3" xfId="14609"/>
    <cellStyle name="style1422888595357 2 2 2 3 2" xfId="35183"/>
    <cellStyle name="style1422888595357 2 2 2 4" xfId="22685"/>
    <cellStyle name="style1422888595357 2 2 2 5" xfId="7115"/>
    <cellStyle name="style1422888595357 2 2 2 6" xfId="27689"/>
    <cellStyle name="style1422888595357 2 2 2 7" xfId="43257"/>
    <cellStyle name="style1422888595357 2 2 3" xfId="17400"/>
    <cellStyle name="style1422888595357 2 2 3 2" xfId="37974"/>
    <cellStyle name="style1422888595357 2 2 4" xfId="12039"/>
    <cellStyle name="style1422888595357 2 2 4 2" xfId="32613"/>
    <cellStyle name="style1422888595357 2 2 5" xfId="22684"/>
    <cellStyle name="style1422888595357 2 2 6" xfId="7114"/>
    <cellStyle name="style1422888595357 2 2 7" xfId="27688"/>
    <cellStyle name="style1422888595357 2 2 8" xfId="43256"/>
    <cellStyle name="style1422888595357 2 3" xfId="2111"/>
    <cellStyle name="style1422888595357 2 3 2" xfId="2112"/>
    <cellStyle name="style1422888595357 2 3 2 2" xfId="17403"/>
    <cellStyle name="style1422888595357 2 3 2 2 2" xfId="37977"/>
    <cellStyle name="style1422888595357 2 3 2 3" xfId="15093"/>
    <cellStyle name="style1422888595357 2 3 2 3 2" xfId="35667"/>
    <cellStyle name="style1422888595357 2 3 2 4" xfId="22687"/>
    <cellStyle name="style1422888595357 2 3 2 5" xfId="7117"/>
    <cellStyle name="style1422888595357 2 3 2 6" xfId="27691"/>
    <cellStyle name="style1422888595357 2 3 2 7" xfId="43259"/>
    <cellStyle name="style1422888595357 2 3 3" xfId="17402"/>
    <cellStyle name="style1422888595357 2 3 3 2" xfId="37976"/>
    <cellStyle name="style1422888595357 2 3 4" xfId="12523"/>
    <cellStyle name="style1422888595357 2 3 4 2" xfId="33097"/>
    <cellStyle name="style1422888595357 2 3 5" xfId="22686"/>
    <cellStyle name="style1422888595357 2 3 6" xfId="7116"/>
    <cellStyle name="style1422888595357 2 3 7" xfId="27690"/>
    <cellStyle name="style1422888595357 2 3 8" xfId="43258"/>
    <cellStyle name="style1422888595357 2 4" xfId="2113"/>
    <cellStyle name="style1422888595357 2 4 2" xfId="17404"/>
    <cellStyle name="style1422888595357 2 4 2 2" xfId="37978"/>
    <cellStyle name="style1422888595357 2 4 3" xfId="13155"/>
    <cellStyle name="style1422888595357 2 4 3 2" xfId="33729"/>
    <cellStyle name="style1422888595357 2 4 4" xfId="22688"/>
    <cellStyle name="style1422888595357 2 4 5" xfId="7118"/>
    <cellStyle name="style1422888595357 2 4 6" xfId="27692"/>
    <cellStyle name="style1422888595357 2 4 7" xfId="43260"/>
    <cellStyle name="style1422888595357 2 5" xfId="15799"/>
    <cellStyle name="style1422888595357 2 5 2" xfId="36373"/>
    <cellStyle name="style1422888595357 2 6" xfId="10655"/>
    <cellStyle name="style1422888595357 2 6 2" xfId="31229"/>
    <cellStyle name="style1422888595357 2 7" xfId="22683"/>
    <cellStyle name="style1422888595357 2 8" xfId="5512"/>
    <cellStyle name="style1422888595357 2 9" xfId="26087"/>
    <cellStyle name="style1422888595357 3" xfId="2114"/>
    <cellStyle name="style1422888595357 3 2" xfId="2115"/>
    <cellStyle name="style1422888595357 3 2 2" xfId="17406"/>
    <cellStyle name="style1422888595357 3 2 2 2" xfId="37980"/>
    <cellStyle name="style1422888595357 3 2 3" xfId="14504"/>
    <cellStyle name="style1422888595357 3 2 3 2" xfId="35078"/>
    <cellStyle name="style1422888595357 3 2 4" xfId="22690"/>
    <cellStyle name="style1422888595357 3 2 5" xfId="7120"/>
    <cellStyle name="style1422888595357 3 2 6" xfId="27694"/>
    <cellStyle name="style1422888595357 3 2 7" xfId="43262"/>
    <cellStyle name="style1422888595357 3 3" xfId="17405"/>
    <cellStyle name="style1422888595357 3 3 2" xfId="37979"/>
    <cellStyle name="style1422888595357 3 4" xfId="11934"/>
    <cellStyle name="style1422888595357 3 4 2" xfId="32508"/>
    <cellStyle name="style1422888595357 3 5" xfId="22689"/>
    <cellStyle name="style1422888595357 3 6" xfId="7119"/>
    <cellStyle name="style1422888595357 3 7" xfId="27693"/>
    <cellStyle name="style1422888595357 3 8" xfId="43261"/>
    <cellStyle name="style1422888595357 4" xfId="2116"/>
    <cellStyle name="style1422888595357 4 2" xfId="2117"/>
    <cellStyle name="style1422888595357 4 2 2" xfId="17408"/>
    <cellStyle name="style1422888595357 4 2 2 2" xfId="37982"/>
    <cellStyle name="style1422888595357 4 2 3" xfId="14988"/>
    <cellStyle name="style1422888595357 4 2 3 2" xfId="35562"/>
    <cellStyle name="style1422888595357 4 2 4" xfId="22692"/>
    <cellStyle name="style1422888595357 4 2 5" xfId="7122"/>
    <cellStyle name="style1422888595357 4 2 6" xfId="27696"/>
    <cellStyle name="style1422888595357 4 2 7" xfId="43264"/>
    <cellStyle name="style1422888595357 4 3" xfId="17407"/>
    <cellStyle name="style1422888595357 4 3 2" xfId="37981"/>
    <cellStyle name="style1422888595357 4 4" xfId="12418"/>
    <cellStyle name="style1422888595357 4 4 2" xfId="32992"/>
    <cellStyle name="style1422888595357 4 5" xfId="22691"/>
    <cellStyle name="style1422888595357 4 6" xfId="7121"/>
    <cellStyle name="style1422888595357 4 7" xfId="27695"/>
    <cellStyle name="style1422888595357 4 8" xfId="43263"/>
    <cellStyle name="style1422888595357 5" xfId="2118"/>
    <cellStyle name="style1422888595357 5 2" xfId="17409"/>
    <cellStyle name="style1422888595357 5 2 2" xfId="37983"/>
    <cellStyle name="style1422888595357 5 3" xfId="13154"/>
    <cellStyle name="style1422888595357 5 3 2" xfId="33728"/>
    <cellStyle name="style1422888595357 5 4" xfId="22693"/>
    <cellStyle name="style1422888595357 5 5" xfId="7123"/>
    <cellStyle name="style1422888595357 5 6" xfId="27697"/>
    <cellStyle name="style1422888595357 5 7" xfId="43265"/>
    <cellStyle name="style1422888595357 6" xfId="15694"/>
    <cellStyle name="style1422888595357 6 2" xfId="36268"/>
    <cellStyle name="style1422888595357 7" xfId="10550"/>
    <cellStyle name="style1422888595357 7 2" xfId="31124"/>
    <cellStyle name="style1422888595357 8" xfId="22682"/>
    <cellStyle name="style1422888595357 9" xfId="5407"/>
    <cellStyle name="style1422888595393" xfId="2119"/>
    <cellStyle name="style1422888595393 10" xfId="25983"/>
    <cellStyle name="style1422888595393 11" xfId="43266"/>
    <cellStyle name="style1422888595393 2" xfId="2120"/>
    <cellStyle name="style1422888595393 2 10" xfId="43267"/>
    <cellStyle name="style1422888595393 2 2" xfId="2121"/>
    <cellStyle name="style1422888595393 2 2 2" xfId="2122"/>
    <cellStyle name="style1422888595393 2 2 2 2" xfId="17411"/>
    <cellStyle name="style1422888595393 2 2 2 2 2" xfId="37985"/>
    <cellStyle name="style1422888595393 2 2 2 3" xfId="14610"/>
    <cellStyle name="style1422888595393 2 2 2 3 2" xfId="35184"/>
    <cellStyle name="style1422888595393 2 2 2 4" xfId="22697"/>
    <cellStyle name="style1422888595393 2 2 2 5" xfId="7125"/>
    <cellStyle name="style1422888595393 2 2 2 6" xfId="27699"/>
    <cellStyle name="style1422888595393 2 2 2 7" xfId="43269"/>
    <cellStyle name="style1422888595393 2 2 3" xfId="17410"/>
    <cellStyle name="style1422888595393 2 2 3 2" xfId="37984"/>
    <cellStyle name="style1422888595393 2 2 4" xfId="12040"/>
    <cellStyle name="style1422888595393 2 2 4 2" xfId="32614"/>
    <cellStyle name="style1422888595393 2 2 5" xfId="22696"/>
    <cellStyle name="style1422888595393 2 2 6" xfId="7124"/>
    <cellStyle name="style1422888595393 2 2 7" xfId="27698"/>
    <cellStyle name="style1422888595393 2 2 8" xfId="43268"/>
    <cellStyle name="style1422888595393 2 3" xfId="2123"/>
    <cellStyle name="style1422888595393 2 3 2" xfId="2124"/>
    <cellStyle name="style1422888595393 2 3 2 2" xfId="17413"/>
    <cellStyle name="style1422888595393 2 3 2 2 2" xfId="37987"/>
    <cellStyle name="style1422888595393 2 3 2 3" xfId="15094"/>
    <cellStyle name="style1422888595393 2 3 2 3 2" xfId="35668"/>
    <cellStyle name="style1422888595393 2 3 2 4" xfId="22699"/>
    <cellStyle name="style1422888595393 2 3 2 5" xfId="7127"/>
    <cellStyle name="style1422888595393 2 3 2 6" xfId="27701"/>
    <cellStyle name="style1422888595393 2 3 2 7" xfId="43271"/>
    <cellStyle name="style1422888595393 2 3 3" xfId="17412"/>
    <cellStyle name="style1422888595393 2 3 3 2" xfId="37986"/>
    <cellStyle name="style1422888595393 2 3 4" xfId="12524"/>
    <cellStyle name="style1422888595393 2 3 4 2" xfId="33098"/>
    <cellStyle name="style1422888595393 2 3 5" xfId="22698"/>
    <cellStyle name="style1422888595393 2 3 6" xfId="7126"/>
    <cellStyle name="style1422888595393 2 3 7" xfId="27700"/>
    <cellStyle name="style1422888595393 2 3 8" xfId="43270"/>
    <cellStyle name="style1422888595393 2 4" xfId="2125"/>
    <cellStyle name="style1422888595393 2 4 2" xfId="17414"/>
    <cellStyle name="style1422888595393 2 4 2 2" xfId="37988"/>
    <cellStyle name="style1422888595393 2 4 3" xfId="13157"/>
    <cellStyle name="style1422888595393 2 4 3 2" xfId="33731"/>
    <cellStyle name="style1422888595393 2 4 4" xfId="22700"/>
    <cellStyle name="style1422888595393 2 4 5" xfId="7128"/>
    <cellStyle name="style1422888595393 2 4 6" xfId="27702"/>
    <cellStyle name="style1422888595393 2 4 7" xfId="43272"/>
    <cellStyle name="style1422888595393 2 5" xfId="15800"/>
    <cellStyle name="style1422888595393 2 5 2" xfId="36374"/>
    <cellStyle name="style1422888595393 2 6" xfId="10656"/>
    <cellStyle name="style1422888595393 2 6 2" xfId="31230"/>
    <cellStyle name="style1422888595393 2 7" xfId="22695"/>
    <cellStyle name="style1422888595393 2 8" xfId="5513"/>
    <cellStyle name="style1422888595393 2 9" xfId="26088"/>
    <cellStyle name="style1422888595393 3" xfId="2126"/>
    <cellStyle name="style1422888595393 3 2" xfId="2127"/>
    <cellStyle name="style1422888595393 3 2 2" xfId="17416"/>
    <cellStyle name="style1422888595393 3 2 2 2" xfId="37990"/>
    <cellStyle name="style1422888595393 3 2 3" xfId="14505"/>
    <cellStyle name="style1422888595393 3 2 3 2" xfId="35079"/>
    <cellStyle name="style1422888595393 3 2 4" xfId="22702"/>
    <cellStyle name="style1422888595393 3 2 5" xfId="7130"/>
    <cellStyle name="style1422888595393 3 2 6" xfId="27704"/>
    <cellStyle name="style1422888595393 3 2 7" xfId="43274"/>
    <cellStyle name="style1422888595393 3 3" xfId="17415"/>
    <cellStyle name="style1422888595393 3 3 2" xfId="37989"/>
    <cellStyle name="style1422888595393 3 4" xfId="11935"/>
    <cellStyle name="style1422888595393 3 4 2" xfId="32509"/>
    <cellStyle name="style1422888595393 3 5" xfId="22701"/>
    <cellStyle name="style1422888595393 3 6" xfId="7129"/>
    <cellStyle name="style1422888595393 3 7" xfId="27703"/>
    <cellStyle name="style1422888595393 3 8" xfId="43273"/>
    <cellStyle name="style1422888595393 4" xfId="2128"/>
    <cellStyle name="style1422888595393 4 2" xfId="2129"/>
    <cellStyle name="style1422888595393 4 2 2" xfId="17418"/>
    <cellStyle name="style1422888595393 4 2 2 2" xfId="37992"/>
    <cellStyle name="style1422888595393 4 2 3" xfId="14989"/>
    <cellStyle name="style1422888595393 4 2 3 2" xfId="35563"/>
    <cellStyle name="style1422888595393 4 2 4" xfId="22704"/>
    <cellStyle name="style1422888595393 4 2 5" xfId="7132"/>
    <cellStyle name="style1422888595393 4 2 6" xfId="27706"/>
    <cellStyle name="style1422888595393 4 2 7" xfId="43276"/>
    <cellStyle name="style1422888595393 4 3" xfId="17417"/>
    <cellStyle name="style1422888595393 4 3 2" xfId="37991"/>
    <cellStyle name="style1422888595393 4 4" xfId="12419"/>
    <cellStyle name="style1422888595393 4 4 2" xfId="32993"/>
    <cellStyle name="style1422888595393 4 5" xfId="22703"/>
    <cellStyle name="style1422888595393 4 6" xfId="7131"/>
    <cellStyle name="style1422888595393 4 7" xfId="27705"/>
    <cellStyle name="style1422888595393 4 8" xfId="43275"/>
    <cellStyle name="style1422888595393 5" xfId="2130"/>
    <cellStyle name="style1422888595393 5 2" xfId="17419"/>
    <cellStyle name="style1422888595393 5 2 2" xfId="37993"/>
    <cellStyle name="style1422888595393 5 3" xfId="13156"/>
    <cellStyle name="style1422888595393 5 3 2" xfId="33730"/>
    <cellStyle name="style1422888595393 5 4" xfId="22705"/>
    <cellStyle name="style1422888595393 5 5" xfId="7133"/>
    <cellStyle name="style1422888595393 5 6" xfId="27707"/>
    <cellStyle name="style1422888595393 5 7" xfId="43277"/>
    <cellStyle name="style1422888595393 6" xfId="15695"/>
    <cellStyle name="style1422888595393 6 2" xfId="36269"/>
    <cellStyle name="style1422888595393 7" xfId="10551"/>
    <cellStyle name="style1422888595393 7 2" xfId="31125"/>
    <cellStyle name="style1422888595393 8" xfId="22694"/>
    <cellStyle name="style1422888595393 9" xfId="5408"/>
    <cellStyle name="style1422888595426" xfId="2131"/>
    <cellStyle name="style1422888595426 10" xfId="25984"/>
    <cellStyle name="style1422888595426 11" xfId="43278"/>
    <cellStyle name="style1422888595426 2" xfId="2132"/>
    <cellStyle name="style1422888595426 2 10" xfId="43279"/>
    <cellStyle name="style1422888595426 2 2" xfId="2133"/>
    <cellStyle name="style1422888595426 2 2 2" xfId="2134"/>
    <cellStyle name="style1422888595426 2 2 2 2" xfId="17421"/>
    <cellStyle name="style1422888595426 2 2 2 2 2" xfId="37995"/>
    <cellStyle name="style1422888595426 2 2 2 3" xfId="14611"/>
    <cellStyle name="style1422888595426 2 2 2 3 2" xfId="35185"/>
    <cellStyle name="style1422888595426 2 2 2 4" xfId="22709"/>
    <cellStyle name="style1422888595426 2 2 2 5" xfId="7135"/>
    <cellStyle name="style1422888595426 2 2 2 6" xfId="27709"/>
    <cellStyle name="style1422888595426 2 2 2 7" xfId="43281"/>
    <cellStyle name="style1422888595426 2 2 3" xfId="17420"/>
    <cellStyle name="style1422888595426 2 2 3 2" xfId="37994"/>
    <cellStyle name="style1422888595426 2 2 4" xfId="12041"/>
    <cellStyle name="style1422888595426 2 2 4 2" xfId="32615"/>
    <cellStyle name="style1422888595426 2 2 5" xfId="22708"/>
    <cellStyle name="style1422888595426 2 2 6" xfId="7134"/>
    <cellStyle name="style1422888595426 2 2 7" xfId="27708"/>
    <cellStyle name="style1422888595426 2 2 8" xfId="43280"/>
    <cellStyle name="style1422888595426 2 3" xfId="2135"/>
    <cellStyle name="style1422888595426 2 3 2" xfId="2136"/>
    <cellStyle name="style1422888595426 2 3 2 2" xfId="17423"/>
    <cellStyle name="style1422888595426 2 3 2 2 2" xfId="37997"/>
    <cellStyle name="style1422888595426 2 3 2 3" xfId="15095"/>
    <cellStyle name="style1422888595426 2 3 2 3 2" xfId="35669"/>
    <cellStyle name="style1422888595426 2 3 2 4" xfId="22711"/>
    <cellStyle name="style1422888595426 2 3 2 5" xfId="7137"/>
    <cellStyle name="style1422888595426 2 3 2 6" xfId="27711"/>
    <cellStyle name="style1422888595426 2 3 2 7" xfId="43283"/>
    <cellStyle name="style1422888595426 2 3 3" xfId="17422"/>
    <cellStyle name="style1422888595426 2 3 3 2" xfId="37996"/>
    <cellStyle name="style1422888595426 2 3 4" xfId="12525"/>
    <cellStyle name="style1422888595426 2 3 4 2" xfId="33099"/>
    <cellStyle name="style1422888595426 2 3 5" xfId="22710"/>
    <cellStyle name="style1422888595426 2 3 6" xfId="7136"/>
    <cellStyle name="style1422888595426 2 3 7" xfId="27710"/>
    <cellStyle name="style1422888595426 2 3 8" xfId="43282"/>
    <cellStyle name="style1422888595426 2 4" xfId="2137"/>
    <cellStyle name="style1422888595426 2 4 2" xfId="17424"/>
    <cellStyle name="style1422888595426 2 4 2 2" xfId="37998"/>
    <cellStyle name="style1422888595426 2 4 3" xfId="13159"/>
    <cellStyle name="style1422888595426 2 4 3 2" xfId="33733"/>
    <cellStyle name="style1422888595426 2 4 4" xfId="22712"/>
    <cellStyle name="style1422888595426 2 4 5" xfId="7138"/>
    <cellStyle name="style1422888595426 2 4 6" xfId="27712"/>
    <cellStyle name="style1422888595426 2 4 7" xfId="43284"/>
    <cellStyle name="style1422888595426 2 5" xfId="15801"/>
    <cellStyle name="style1422888595426 2 5 2" xfId="36375"/>
    <cellStyle name="style1422888595426 2 6" xfId="10657"/>
    <cellStyle name="style1422888595426 2 6 2" xfId="31231"/>
    <cellStyle name="style1422888595426 2 7" xfId="22707"/>
    <cellStyle name="style1422888595426 2 8" xfId="5514"/>
    <cellStyle name="style1422888595426 2 9" xfId="26089"/>
    <cellStyle name="style1422888595426 3" xfId="2138"/>
    <cellStyle name="style1422888595426 3 2" xfId="2139"/>
    <cellStyle name="style1422888595426 3 2 2" xfId="17426"/>
    <cellStyle name="style1422888595426 3 2 2 2" xfId="38000"/>
    <cellStyle name="style1422888595426 3 2 3" xfId="14506"/>
    <cellStyle name="style1422888595426 3 2 3 2" xfId="35080"/>
    <cellStyle name="style1422888595426 3 2 4" xfId="22714"/>
    <cellStyle name="style1422888595426 3 2 5" xfId="7140"/>
    <cellStyle name="style1422888595426 3 2 6" xfId="27714"/>
    <cellStyle name="style1422888595426 3 2 7" xfId="43286"/>
    <cellStyle name="style1422888595426 3 3" xfId="17425"/>
    <cellStyle name="style1422888595426 3 3 2" xfId="37999"/>
    <cellStyle name="style1422888595426 3 4" xfId="11936"/>
    <cellStyle name="style1422888595426 3 4 2" xfId="32510"/>
    <cellStyle name="style1422888595426 3 5" xfId="22713"/>
    <cellStyle name="style1422888595426 3 6" xfId="7139"/>
    <cellStyle name="style1422888595426 3 7" xfId="27713"/>
    <cellStyle name="style1422888595426 3 8" xfId="43285"/>
    <cellStyle name="style1422888595426 4" xfId="2140"/>
    <cellStyle name="style1422888595426 4 2" xfId="2141"/>
    <cellStyle name="style1422888595426 4 2 2" xfId="17428"/>
    <cellStyle name="style1422888595426 4 2 2 2" xfId="38002"/>
    <cellStyle name="style1422888595426 4 2 3" xfId="14990"/>
    <cellStyle name="style1422888595426 4 2 3 2" xfId="35564"/>
    <cellStyle name="style1422888595426 4 2 4" xfId="22716"/>
    <cellStyle name="style1422888595426 4 2 5" xfId="7142"/>
    <cellStyle name="style1422888595426 4 2 6" xfId="27716"/>
    <cellStyle name="style1422888595426 4 2 7" xfId="43288"/>
    <cellStyle name="style1422888595426 4 3" xfId="17427"/>
    <cellStyle name="style1422888595426 4 3 2" xfId="38001"/>
    <cellStyle name="style1422888595426 4 4" xfId="12420"/>
    <cellStyle name="style1422888595426 4 4 2" xfId="32994"/>
    <cellStyle name="style1422888595426 4 5" xfId="22715"/>
    <cellStyle name="style1422888595426 4 6" xfId="7141"/>
    <cellStyle name="style1422888595426 4 7" xfId="27715"/>
    <cellStyle name="style1422888595426 4 8" xfId="43287"/>
    <cellStyle name="style1422888595426 5" xfId="2142"/>
    <cellStyle name="style1422888595426 5 2" xfId="17429"/>
    <cellStyle name="style1422888595426 5 2 2" xfId="38003"/>
    <cellStyle name="style1422888595426 5 3" xfId="13158"/>
    <cellStyle name="style1422888595426 5 3 2" xfId="33732"/>
    <cellStyle name="style1422888595426 5 4" xfId="22717"/>
    <cellStyle name="style1422888595426 5 5" xfId="7143"/>
    <cellStyle name="style1422888595426 5 6" xfId="27717"/>
    <cellStyle name="style1422888595426 5 7" xfId="43289"/>
    <cellStyle name="style1422888595426 6" xfId="15696"/>
    <cellStyle name="style1422888595426 6 2" xfId="36270"/>
    <cellStyle name="style1422888595426 7" xfId="10552"/>
    <cellStyle name="style1422888595426 7 2" xfId="31126"/>
    <cellStyle name="style1422888595426 8" xfId="22706"/>
    <cellStyle name="style1422888595426 9" xfId="5409"/>
    <cellStyle name="style1422888595460" xfId="2143"/>
    <cellStyle name="style1422888595460 10" xfId="25985"/>
    <cellStyle name="style1422888595460 11" xfId="43290"/>
    <cellStyle name="style1422888595460 2" xfId="2144"/>
    <cellStyle name="style1422888595460 2 10" xfId="43291"/>
    <cellStyle name="style1422888595460 2 2" xfId="2145"/>
    <cellStyle name="style1422888595460 2 2 2" xfId="2146"/>
    <cellStyle name="style1422888595460 2 2 2 2" xfId="17431"/>
    <cellStyle name="style1422888595460 2 2 2 2 2" xfId="38005"/>
    <cellStyle name="style1422888595460 2 2 2 3" xfId="14612"/>
    <cellStyle name="style1422888595460 2 2 2 3 2" xfId="35186"/>
    <cellStyle name="style1422888595460 2 2 2 4" xfId="22721"/>
    <cellStyle name="style1422888595460 2 2 2 5" xfId="7145"/>
    <cellStyle name="style1422888595460 2 2 2 6" xfId="27719"/>
    <cellStyle name="style1422888595460 2 2 2 7" xfId="43293"/>
    <cellStyle name="style1422888595460 2 2 3" xfId="17430"/>
    <cellStyle name="style1422888595460 2 2 3 2" xfId="38004"/>
    <cellStyle name="style1422888595460 2 2 4" xfId="12042"/>
    <cellStyle name="style1422888595460 2 2 4 2" xfId="32616"/>
    <cellStyle name="style1422888595460 2 2 5" xfId="22720"/>
    <cellStyle name="style1422888595460 2 2 6" xfId="7144"/>
    <cellStyle name="style1422888595460 2 2 7" xfId="27718"/>
    <cellStyle name="style1422888595460 2 2 8" xfId="43292"/>
    <cellStyle name="style1422888595460 2 3" xfId="2147"/>
    <cellStyle name="style1422888595460 2 3 2" xfId="2148"/>
    <cellStyle name="style1422888595460 2 3 2 2" xfId="17433"/>
    <cellStyle name="style1422888595460 2 3 2 2 2" xfId="38007"/>
    <cellStyle name="style1422888595460 2 3 2 3" xfId="15096"/>
    <cellStyle name="style1422888595460 2 3 2 3 2" xfId="35670"/>
    <cellStyle name="style1422888595460 2 3 2 4" xfId="22723"/>
    <cellStyle name="style1422888595460 2 3 2 5" xfId="7147"/>
    <cellStyle name="style1422888595460 2 3 2 6" xfId="27721"/>
    <cellStyle name="style1422888595460 2 3 2 7" xfId="43295"/>
    <cellStyle name="style1422888595460 2 3 3" xfId="17432"/>
    <cellStyle name="style1422888595460 2 3 3 2" xfId="38006"/>
    <cellStyle name="style1422888595460 2 3 4" xfId="12526"/>
    <cellStyle name="style1422888595460 2 3 4 2" xfId="33100"/>
    <cellStyle name="style1422888595460 2 3 5" xfId="22722"/>
    <cellStyle name="style1422888595460 2 3 6" xfId="7146"/>
    <cellStyle name="style1422888595460 2 3 7" xfId="27720"/>
    <cellStyle name="style1422888595460 2 3 8" xfId="43294"/>
    <cellStyle name="style1422888595460 2 4" xfId="2149"/>
    <cellStyle name="style1422888595460 2 4 2" xfId="17434"/>
    <cellStyle name="style1422888595460 2 4 2 2" xfId="38008"/>
    <cellStyle name="style1422888595460 2 4 3" xfId="13161"/>
    <cellStyle name="style1422888595460 2 4 3 2" xfId="33735"/>
    <cellStyle name="style1422888595460 2 4 4" xfId="22724"/>
    <cellStyle name="style1422888595460 2 4 5" xfId="7148"/>
    <cellStyle name="style1422888595460 2 4 6" xfId="27722"/>
    <cellStyle name="style1422888595460 2 4 7" xfId="43296"/>
    <cellStyle name="style1422888595460 2 5" xfId="15802"/>
    <cellStyle name="style1422888595460 2 5 2" xfId="36376"/>
    <cellStyle name="style1422888595460 2 6" xfId="10658"/>
    <cellStyle name="style1422888595460 2 6 2" xfId="31232"/>
    <cellStyle name="style1422888595460 2 7" xfId="22719"/>
    <cellStyle name="style1422888595460 2 8" xfId="5515"/>
    <cellStyle name="style1422888595460 2 9" xfId="26090"/>
    <cellStyle name="style1422888595460 3" xfId="2150"/>
    <cellStyle name="style1422888595460 3 2" xfId="2151"/>
    <cellStyle name="style1422888595460 3 2 2" xfId="17436"/>
    <cellStyle name="style1422888595460 3 2 2 2" xfId="38010"/>
    <cellStyle name="style1422888595460 3 2 3" xfId="14507"/>
    <cellStyle name="style1422888595460 3 2 3 2" xfId="35081"/>
    <cellStyle name="style1422888595460 3 2 4" xfId="22726"/>
    <cellStyle name="style1422888595460 3 2 5" xfId="7150"/>
    <cellStyle name="style1422888595460 3 2 6" xfId="27724"/>
    <cellStyle name="style1422888595460 3 2 7" xfId="43298"/>
    <cellStyle name="style1422888595460 3 3" xfId="17435"/>
    <cellStyle name="style1422888595460 3 3 2" xfId="38009"/>
    <cellStyle name="style1422888595460 3 4" xfId="11937"/>
    <cellStyle name="style1422888595460 3 4 2" xfId="32511"/>
    <cellStyle name="style1422888595460 3 5" xfId="22725"/>
    <cellStyle name="style1422888595460 3 6" xfId="7149"/>
    <cellStyle name="style1422888595460 3 7" xfId="27723"/>
    <cellStyle name="style1422888595460 3 8" xfId="43297"/>
    <cellStyle name="style1422888595460 4" xfId="2152"/>
    <cellStyle name="style1422888595460 4 2" xfId="2153"/>
    <cellStyle name="style1422888595460 4 2 2" xfId="17438"/>
    <cellStyle name="style1422888595460 4 2 2 2" xfId="38012"/>
    <cellStyle name="style1422888595460 4 2 3" xfId="14991"/>
    <cellStyle name="style1422888595460 4 2 3 2" xfId="35565"/>
    <cellStyle name="style1422888595460 4 2 4" xfId="22728"/>
    <cellStyle name="style1422888595460 4 2 5" xfId="7152"/>
    <cellStyle name="style1422888595460 4 2 6" xfId="27726"/>
    <cellStyle name="style1422888595460 4 2 7" xfId="43300"/>
    <cellStyle name="style1422888595460 4 3" xfId="17437"/>
    <cellStyle name="style1422888595460 4 3 2" xfId="38011"/>
    <cellStyle name="style1422888595460 4 4" xfId="12421"/>
    <cellStyle name="style1422888595460 4 4 2" xfId="32995"/>
    <cellStyle name="style1422888595460 4 5" xfId="22727"/>
    <cellStyle name="style1422888595460 4 6" xfId="7151"/>
    <cellStyle name="style1422888595460 4 7" xfId="27725"/>
    <cellStyle name="style1422888595460 4 8" xfId="43299"/>
    <cellStyle name="style1422888595460 5" xfId="2154"/>
    <cellStyle name="style1422888595460 5 2" xfId="17439"/>
    <cellStyle name="style1422888595460 5 2 2" xfId="38013"/>
    <cellStyle name="style1422888595460 5 3" xfId="13160"/>
    <cellStyle name="style1422888595460 5 3 2" xfId="33734"/>
    <cellStyle name="style1422888595460 5 4" xfId="22729"/>
    <cellStyle name="style1422888595460 5 5" xfId="7153"/>
    <cellStyle name="style1422888595460 5 6" xfId="27727"/>
    <cellStyle name="style1422888595460 5 7" xfId="43301"/>
    <cellStyle name="style1422888595460 6" xfId="15697"/>
    <cellStyle name="style1422888595460 6 2" xfId="36271"/>
    <cellStyle name="style1422888595460 7" xfId="10553"/>
    <cellStyle name="style1422888595460 7 2" xfId="31127"/>
    <cellStyle name="style1422888595460 8" xfId="22718"/>
    <cellStyle name="style1422888595460 9" xfId="5410"/>
    <cellStyle name="style1422888595494" xfId="2155"/>
    <cellStyle name="style1422888595494 10" xfId="25986"/>
    <cellStyle name="style1422888595494 11" xfId="43302"/>
    <cellStyle name="style1422888595494 2" xfId="2156"/>
    <cellStyle name="style1422888595494 2 10" xfId="43303"/>
    <cellStyle name="style1422888595494 2 2" xfId="2157"/>
    <cellStyle name="style1422888595494 2 2 2" xfId="2158"/>
    <cellStyle name="style1422888595494 2 2 2 2" xfId="17441"/>
    <cellStyle name="style1422888595494 2 2 2 2 2" xfId="38015"/>
    <cellStyle name="style1422888595494 2 2 2 3" xfId="14613"/>
    <cellStyle name="style1422888595494 2 2 2 3 2" xfId="35187"/>
    <cellStyle name="style1422888595494 2 2 2 4" xfId="22733"/>
    <cellStyle name="style1422888595494 2 2 2 5" xfId="7155"/>
    <cellStyle name="style1422888595494 2 2 2 6" xfId="27729"/>
    <cellStyle name="style1422888595494 2 2 2 7" xfId="43305"/>
    <cellStyle name="style1422888595494 2 2 3" xfId="17440"/>
    <cellStyle name="style1422888595494 2 2 3 2" xfId="38014"/>
    <cellStyle name="style1422888595494 2 2 4" xfId="12043"/>
    <cellStyle name="style1422888595494 2 2 4 2" xfId="32617"/>
    <cellStyle name="style1422888595494 2 2 5" xfId="22732"/>
    <cellStyle name="style1422888595494 2 2 6" xfId="7154"/>
    <cellStyle name="style1422888595494 2 2 7" xfId="27728"/>
    <cellStyle name="style1422888595494 2 2 8" xfId="43304"/>
    <cellStyle name="style1422888595494 2 3" xfId="2159"/>
    <cellStyle name="style1422888595494 2 3 2" xfId="2160"/>
    <cellStyle name="style1422888595494 2 3 2 2" xfId="17443"/>
    <cellStyle name="style1422888595494 2 3 2 2 2" xfId="38017"/>
    <cellStyle name="style1422888595494 2 3 2 3" xfId="15097"/>
    <cellStyle name="style1422888595494 2 3 2 3 2" xfId="35671"/>
    <cellStyle name="style1422888595494 2 3 2 4" xfId="22735"/>
    <cellStyle name="style1422888595494 2 3 2 5" xfId="7157"/>
    <cellStyle name="style1422888595494 2 3 2 6" xfId="27731"/>
    <cellStyle name="style1422888595494 2 3 2 7" xfId="43307"/>
    <cellStyle name="style1422888595494 2 3 3" xfId="17442"/>
    <cellStyle name="style1422888595494 2 3 3 2" xfId="38016"/>
    <cellStyle name="style1422888595494 2 3 4" xfId="12527"/>
    <cellStyle name="style1422888595494 2 3 4 2" xfId="33101"/>
    <cellStyle name="style1422888595494 2 3 5" xfId="22734"/>
    <cellStyle name="style1422888595494 2 3 6" xfId="7156"/>
    <cellStyle name="style1422888595494 2 3 7" xfId="27730"/>
    <cellStyle name="style1422888595494 2 3 8" xfId="43306"/>
    <cellStyle name="style1422888595494 2 4" xfId="2161"/>
    <cellStyle name="style1422888595494 2 4 2" xfId="17444"/>
    <cellStyle name="style1422888595494 2 4 2 2" xfId="38018"/>
    <cellStyle name="style1422888595494 2 4 3" xfId="13163"/>
    <cellStyle name="style1422888595494 2 4 3 2" xfId="33737"/>
    <cellStyle name="style1422888595494 2 4 4" xfId="22736"/>
    <cellStyle name="style1422888595494 2 4 5" xfId="7158"/>
    <cellStyle name="style1422888595494 2 4 6" xfId="27732"/>
    <cellStyle name="style1422888595494 2 4 7" xfId="43308"/>
    <cellStyle name="style1422888595494 2 5" xfId="15803"/>
    <cellStyle name="style1422888595494 2 5 2" xfId="36377"/>
    <cellStyle name="style1422888595494 2 6" xfId="10659"/>
    <cellStyle name="style1422888595494 2 6 2" xfId="31233"/>
    <cellStyle name="style1422888595494 2 7" xfId="22731"/>
    <cellStyle name="style1422888595494 2 8" xfId="5516"/>
    <cellStyle name="style1422888595494 2 9" xfId="26091"/>
    <cellStyle name="style1422888595494 3" xfId="2162"/>
    <cellStyle name="style1422888595494 3 2" xfId="2163"/>
    <cellStyle name="style1422888595494 3 2 2" xfId="17446"/>
    <cellStyle name="style1422888595494 3 2 2 2" xfId="38020"/>
    <cellStyle name="style1422888595494 3 2 3" xfId="14508"/>
    <cellStyle name="style1422888595494 3 2 3 2" xfId="35082"/>
    <cellStyle name="style1422888595494 3 2 4" xfId="22738"/>
    <cellStyle name="style1422888595494 3 2 5" xfId="7160"/>
    <cellStyle name="style1422888595494 3 2 6" xfId="27734"/>
    <cellStyle name="style1422888595494 3 2 7" xfId="43310"/>
    <cellStyle name="style1422888595494 3 3" xfId="17445"/>
    <cellStyle name="style1422888595494 3 3 2" xfId="38019"/>
    <cellStyle name="style1422888595494 3 4" xfId="11938"/>
    <cellStyle name="style1422888595494 3 4 2" xfId="32512"/>
    <cellStyle name="style1422888595494 3 5" xfId="22737"/>
    <cellStyle name="style1422888595494 3 6" xfId="7159"/>
    <cellStyle name="style1422888595494 3 7" xfId="27733"/>
    <cellStyle name="style1422888595494 3 8" xfId="43309"/>
    <cellStyle name="style1422888595494 4" xfId="2164"/>
    <cellStyle name="style1422888595494 4 2" xfId="2165"/>
    <cellStyle name="style1422888595494 4 2 2" xfId="17448"/>
    <cellStyle name="style1422888595494 4 2 2 2" xfId="38022"/>
    <cellStyle name="style1422888595494 4 2 3" xfId="14992"/>
    <cellStyle name="style1422888595494 4 2 3 2" xfId="35566"/>
    <cellStyle name="style1422888595494 4 2 4" xfId="22740"/>
    <cellStyle name="style1422888595494 4 2 5" xfId="7162"/>
    <cellStyle name="style1422888595494 4 2 6" xfId="27736"/>
    <cellStyle name="style1422888595494 4 2 7" xfId="43312"/>
    <cellStyle name="style1422888595494 4 3" xfId="17447"/>
    <cellStyle name="style1422888595494 4 3 2" xfId="38021"/>
    <cellStyle name="style1422888595494 4 4" xfId="12422"/>
    <cellStyle name="style1422888595494 4 4 2" xfId="32996"/>
    <cellStyle name="style1422888595494 4 5" xfId="22739"/>
    <cellStyle name="style1422888595494 4 6" xfId="7161"/>
    <cellStyle name="style1422888595494 4 7" xfId="27735"/>
    <cellStyle name="style1422888595494 4 8" xfId="43311"/>
    <cellStyle name="style1422888595494 5" xfId="2166"/>
    <cellStyle name="style1422888595494 5 2" xfId="17449"/>
    <cellStyle name="style1422888595494 5 2 2" xfId="38023"/>
    <cellStyle name="style1422888595494 5 3" xfId="13162"/>
    <cellStyle name="style1422888595494 5 3 2" xfId="33736"/>
    <cellStyle name="style1422888595494 5 4" xfId="22741"/>
    <cellStyle name="style1422888595494 5 5" xfId="7163"/>
    <cellStyle name="style1422888595494 5 6" xfId="27737"/>
    <cellStyle name="style1422888595494 5 7" xfId="43313"/>
    <cellStyle name="style1422888595494 6" xfId="15698"/>
    <cellStyle name="style1422888595494 6 2" xfId="36272"/>
    <cellStyle name="style1422888595494 7" xfId="10554"/>
    <cellStyle name="style1422888595494 7 2" xfId="31128"/>
    <cellStyle name="style1422888595494 8" xfId="22730"/>
    <cellStyle name="style1422888595494 9" xfId="5411"/>
    <cellStyle name="style1422888595536" xfId="2167"/>
    <cellStyle name="style1422888595536 10" xfId="25987"/>
    <cellStyle name="style1422888595536 11" xfId="43314"/>
    <cellStyle name="style1422888595536 2" xfId="2168"/>
    <cellStyle name="style1422888595536 2 10" xfId="43315"/>
    <cellStyle name="style1422888595536 2 2" xfId="2169"/>
    <cellStyle name="style1422888595536 2 2 2" xfId="2170"/>
    <cellStyle name="style1422888595536 2 2 2 2" xfId="17451"/>
    <cellStyle name="style1422888595536 2 2 2 2 2" xfId="38025"/>
    <cellStyle name="style1422888595536 2 2 2 3" xfId="14614"/>
    <cellStyle name="style1422888595536 2 2 2 3 2" xfId="35188"/>
    <cellStyle name="style1422888595536 2 2 2 4" xfId="22745"/>
    <cellStyle name="style1422888595536 2 2 2 5" xfId="7165"/>
    <cellStyle name="style1422888595536 2 2 2 6" xfId="27739"/>
    <cellStyle name="style1422888595536 2 2 2 7" xfId="43317"/>
    <cellStyle name="style1422888595536 2 2 3" xfId="17450"/>
    <cellStyle name="style1422888595536 2 2 3 2" xfId="38024"/>
    <cellStyle name="style1422888595536 2 2 4" xfId="12044"/>
    <cellStyle name="style1422888595536 2 2 4 2" xfId="32618"/>
    <cellStyle name="style1422888595536 2 2 5" xfId="22744"/>
    <cellStyle name="style1422888595536 2 2 6" xfId="7164"/>
    <cellStyle name="style1422888595536 2 2 7" xfId="27738"/>
    <cellStyle name="style1422888595536 2 2 8" xfId="43316"/>
    <cellStyle name="style1422888595536 2 3" xfId="2171"/>
    <cellStyle name="style1422888595536 2 3 2" xfId="2172"/>
    <cellStyle name="style1422888595536 2 3 2 2" xfId="17453"/>
    <cellStyle name="style1422888595536 2 3 2 2 2" xfId="38027"/>
    <cellStyle name="style1422888595536 2 3 2 3" xfId="15098"/>
    <cellStyle name="style1422888595536 2 3 2 3 2" xfId="35672"/>
    <cellStyle name="style1422888595536 2 3 2 4" xfId="22747"/>
    <cellStyle name="style1422888595536 2 3 2 5" xfId="7167"/>
    <cellStyle name="style1422888595536 2 3 2 6" xfId="27741"/>
    <cellStyle name="style1422888595536 2 3 2 7" xfId="43319"/>
    <cellStyle name="style1422888595536 2 3 3" xfId="17452"/>
    <cellStyle name="style1422888595536 2 3 3 2" xfId="38026"/>
    <cellStyle name="style1422888595536 2 3 4" xfId="12528"/>
    <cellStyle name="style1422888595536 2 3 4 2" xfId="33102"/>
    <cellStyle name="style1422888595536 2 3 5" xfId="22746"/>
    <cellStyle name="style1422888595536 2 3 6" xfId="7166"/>
    <cellStyle name="style1422888595536 2 3 7" xfId="27740"/>
    <cellStyle name="style1422888595536 2 3 8" xfId="43318"/>
    <cellStyle name="style1422888595536 2 4" xfId="2173"/>
    <cellStyle name="style1422888595536 2 4 2" xfId="17454"/>
    <cellStyle name="style1422888595536 2 4 2 2" xfId="38028"/>
    <cellStyle name="style1422888595536 2 4 3" xfId="13165"/>
    <cellStyle name="style1422888595536 2 4 3 2" xfId="33739"/>
    <cellStyle name="style1422888595536 2 4 4" xfId="22748"/>
    <cellStyle name="style1422888595536 2 4 5" xfId="7168"/>
    <cellStyle name="style1422888595536 2 4 6" xfId="27742"/>
    <cellStyle name="style1422888595536 2 4 7" xfId="43320"/>
    <cellStyle name="style1422888595536 2 5" xfId="15804"/>
    <cellStyle name="style1422888595536 2 5 2" xfId="36378"/>
    <cellStyle name="style1422888595536 2 6" xfId="10660"/>
    <cellStyle name="style1422888595536 2 6 2" xfId="31234"/>
    <cellStyle name="style1422888595536 2 7" xfId="22743"/>
    <cellStyle name="style1422888595536 2 8" xfId="5517"/>
    <cellStyle name="style1422888595536 2 9" xfId="26092"/>
    <cellStyle name="style1422888595536 3" xfId="2174"/>
    <cellStyle name="style1422888595536 3 2" xfId="2175"/>
    <cellStyle name="style1422888595536 3 2 2" xfId="17456"/>
    <cellStyle name="style1422888595536 3 2 2 2" xfId="38030"/>
    <cellStyle name="style1422888595536 3 2 3" xfId="14509"/>
    <cellStyle name="style1422888595536 3 2 3 2" xfId="35083"/>
    <cellStyle name="style1422888595536 3 2 4" xfId="22750"/>
    <cellStyle name="style1422888595536 3 2 5" xfId="7170"/>
    <cellStyle name="style1422888595536 3 2 6" xfId="27744"/>
    <cellStyle name="style1422888595536 3 2 7" xfId="43322"/>
    <cellStyle name="style1422888595536 3 3" xfId="17455"/>
    <cellStyle name="style1422888595536 3 3 2" xfId="38029"/>
    <cellStyle name="style1422888595536 3 4" xfId="11939"/>
    <cellStyle name="style1422888595536 3 4 2" xfId="32513"/>
    <cellStyle name="style1422888595536 3 5" xfId="22749"/>
    <cellStyle name="style1422888595536 3 6" xfId="7169"/>
    <cellStyle name="style1422888595536 3 7" xfId="27743"/>
    <cellStyle name="style1422888595536 3 8" xfId="43321"/>
    <cellStyle name="style1422888595536 4" xfId="2176"/>
    <cellStyle name="style1422888595536 4 2" xfId="2177"/>
    <cellStyle name="style1422888595536 4 2 2" xfId="17458"/>
    <cellStyle name="style1422888595536 4 2 2 2" xfId="38032"/>
    <cellStyle name="style1422888595536 4 2 3" xfId="14993"/>
    <cellStyle name="style1422888595536 4 2 3 2" xfId="35567"/>
    <cellStyle name="style1422888595536 4 2 4" xfId="22752"/>
    <cellStyle name="style1422888595536 4 2 5" xfId="7172"/>
    <cellStyle name="style1422888595536 4 2 6" xfId="27746"/>
    <cellStyle name="style1422888595536 4 2 7" xfId="43324"/>
    <cellStyle name="style1422888595536 4 3" xfId="17457"/>
    <cellStyle name="style1422888595536 4 3 2" xfId="38031"/>
    <cellStyle name="style1422888595536 4 4" xfId="12423"/>
    <cellStyle name="style1422888595536 4 4 2" xfId="32997"/>
    <cellStyle name="style1422888595536 4 5" xfId="22751"/>
    <cellStyle name="style1422888595536 4 6" xfId="7171"/>
    <cellStyle name="style1422888595536 4 7" xfId="27745"/>
    <cellStyle name="style1422888595536 4 8" xfId="43323"/>
    <cellStyle name="style1422888595536 5" xfId="2178"/>
    <cellStyle name="style1422888595536 5 2" xfId="17459"/>
    <cellStyle name="style1422888595536 5 2 2" xfId="38033"/>
    <cellStyle name="style1422888595536 5 3" xfId="13164"/>
    <cellStyle name="style1422888595536 5 3 2" xfId="33738"/>
    <cellStyle name="style1422888595536 5 4" xfId="22753"/>
    <cellStyle name="style1422888595536 5 5" xfId="7173"/>
    <cellStyle name="style1422888595536 5 6" xfId="27747"/>
    <cellStyle name="style1422888595536 5 7" xfId="43325"/>
    <cellStyle name="style1422888595536 6" xfId="15699"/>
    <cellStyle name="style1422888595536 6 2" xfId="36273"/>
    <cellStyle name="style1422888595536 7" xfId="10555"/>
    <cellStyle name="style1422888595536 7 2" xfId="31129"/>
    <cellStyle name="style1422888595536 8" xfId="22742"/>
    <cellStyle name="style1422888595536 9" xfId="5412"/>
    <cellStyle name="style1422888595579" xfId="2179"/>
    <cellStyle name="style1422888595579 10" xfId="25988"/>
    <cellStyle name="style1422888595579 11" xfId="43326"/>
    <cellStyle name="style1422888595579 2" xfId="2180"/>
    <cellStyle name="style1422888595579 2 10" xfId="43327"/>
    <cellStyle name="style1422888595579 2 2" xfId="2181"/>
    <cellStyle name="style1422888595579 2 2 2" xfId="2182"/>
    <cellStyle name="style1422888595579 2 2 2 2" xfId="17461"/>
    <cellStyle name="style1422888595579 2 2 2 2 2" xfId="38035"/>
    <cellStyle name="style1422888595579 2 2 2 3" xfId="14615"/>
    <cellStyle name="style1422888595579 2 2 2 3 2" xfId="35189"/>
    <cellStyle name="style1422888595579 2 2 2 4" xfId="22757"/>
    <cellStyle name="style1422888595579 2 2 2 5" xfId="7175"/>
    <cellStyle name="style1422888595579 2 2 2 6" xfId="27749"/>
    <cellStyle name="style1422888595579 2 2 2 7" xfId="43329"/>
    <cellStyle name="style1422888595579 2 2 3" xfId="17460"/>
    <cellStyle name="style1422888595579 2 2 3 2" xfId="38034"/>
    <cellStyle name="style1422888595579 2 2 4" xfId="12045"/>
    <cellStyle name="style1422888595579 2 2 4 2" xfId="32619"/>
    <cellStyle name="style1422888595579 2 2 5" xfId="22756"/>
    <cellStyle name="style1422888595579 2 2 6" xfId="7174"/>
    <cellStyle name="style1422888595579 2 2 7" xfId="27748"/>
    <cellStyle name="style1422888595579 2 2 8" xfId="43328"/>
    <cellStyle name="style1422888595579 2 3" xfId="2183"/>
    <cellStyle name="style1422888595579 2 3 2" xfId="2184"/>
    <cellStyle name="style1422888595579 2 3 2 2" xfId="17463"/>
    <cellStyle name="style1422888595579 2 3 2 2 2" xfId="38037"/>
    <cellStyle name="style1422888595579 2 3 2 3" xfId="15099"/>
    <cellStyle name="style1422888595579 2 3 2 3 2" xfId="35673"/>
    <cellStyle name="style1422888595579 2 3 2 4" xfId="22759"/>
    <cellStyle name="style1422888595579 2 3 2 5" xfId="7177"/>
    <cellStyle name="style1422888595579 2 3 2 6" xfId="27751"/>
    <cellStyle name="style1422888595579 2 3 2 7" xfId="43331"/>
    <cellStyle name="style1422888595579 2 3 3" xfId="17462"/>
    <cellStyle name="style1422888595579 2 3 3 2" xfId="38036"/>
    <cellStyle name="style1422888595579 2 3 4" xfId="12529"/>
    <cellStyle name="style1422888595579 2 3 4 2" xfId="33103"/>
    <cellStyle name="style1422888595579 2 3 5" xfId="22758"/>
    <cellStyle name="style1422888595579 2 3 6" xfId="7176"/>
    <cellStyle name="style1422888595579 2 3 7" xfId="27750"/>
    <cellStyle name="style1422888595579 2 3 8" xfId="43330"/>
    <cellStyle name="style1422888595579 2 4" xfId="2185"/>
    <cellStyle name="style1422888595579 2 4 2" xfId="17464"/>
    <cellStyle name="style1422888595579 2 4 2 2" xfId="38038"/>
    <cellStyle name="style1422888595579 2 4 3" xfId="13167"/>
    <cellStyle name="style1422888595579 2 4 3 2" xfId="33741"/>
    <cellStyle name="style1422888595579 2 4 4" xfId="22760"/>
    <cellStyle name="style1422888595579 2 4 5" xfId="7178"/>
    <cellStyle name="style1422888595579 2 4 6" xfId="27752"/>
    <cellStyle name="style1422888595579 2 4 7" xfId="43332"/>
    <cellStyle name="style1422888595579 2 5" xfId="15805"/>
    <cellStyle name="style1422888595579 2 5 2" xfId="36379"/>
    <cellStyle name="style1422888595579 2 6" xfId="10661"/>
    <cellStyle name="style1422888595579 2 6 2" xfId="31235"/>
    <cellStyle name="style1422888595579 2 7" xfId="22755"/>
    <cellStyle name="style1422888595579 2 8" xfId="5518"/>
    <cellStyle name="style1422888595579 2 9" xfId="26093"/>
    <cellStyle name="style1422888595579 3" xfId="2186"/>
    <cellStyle name="style1422888595579 3 2" xfId="2187"/>
    <cellStyle name="style1422888595579 3 2 2" xfId="17466"/>
    <cellStyle name="style1422888595579 3 2 2 2" xfId="38040"/>
    <cellStyle name="style1422888595579 3 2 3" xfId="14510"/>
    <cellStyle name="style1422888595579 3 2 3 2" xfId="35084"/>
    <cellStyle name="style1422888595579 3 2 4" xfId="22762"/>
    <cellStyle name="style1422888595579 3 2 5" xfId="7180"/>
    <cellStyle name="style1422888595579 3 2 6" xfId="27754"/>
    <cellStyle name="style1422888595579 3 2 7" xfId="43334"/>
    <cellStyle name="style1422888595579 3 3" xfId="17465"/>
    <cellStyle name="style1422888595579 3 3 2" xfId="38039"/>
    <cellStyle name="style1422888595579 3 4" xfId="11940"/>
    <cellStyle name="style1422888595579 3 4 2" xfId="32514"/>
    <cellStyle name="style1422888595579 3 5" xfId="22761"/>
    <cellStyle name="style1422888595579 3 6" xfId="7179"/>
    <cellStyle name="style1422888595579 3 7" xfId="27753"/>
    <cellStyle name="style1422888595579 3 8" xfId="43333"/>
    <cellStyle name="style1422888595579 4" xfId="2188"/>
    <cellStyle name="style1422888595579 4 2" xfId="2189"/>
    <cellStyle name="style1422888595579 4 2 2" xfId="17468"/>
    <cellStyle name="style1422888595579 4 2 2 2" xfId="38042"/>
    <cellStyle name="style1422888595579 4 2 3" xfId="14994"/>
    <cellStyle name="style1422888595579 4 2 3 2" xfId="35568"/>
    <cellStyle name="style1422888595579 4 2 4" xfId="22764"/>
    <cellStyle name="style1422888595579 4 2 5" xfId="7182"/>
    <cellStyle name="style1422888595579 4 2 6" xfId="27756"/>
    <cellStyle name="style1422888595579 4 2 7" xfId="43336"/>
    <cellStyle name="style1422888595579 4 3" xfId="17467"/>
    <cellStyle name="style1422888595579 4 3 2" xfId="38041"/>
    <cellStyle name="style1422888595579 4 4" xfId="12424"/>
    <cellStyle name="style1422888595579 4 4 2" xfId="32998"/>
    <cellStyle name="style1422888595579 4 5" xfId="22763"/>
    <cellStyle name="style1422888595579 4 6" xfId="7181"/>
    <cellStyle name="style1422888595579 4 7" xfId="27755"/>
    <cellStyle name="style1422888595579 4 8" xfId="43335"/>
    <cellStyle name="style1422888595579 5" xfId="2190"/>
    <cellStyle name="style1422888595579 5 2" xfId="17469"/>
    <cellStyle name="style1422888595579 5 2 2" xfId="38043"/>
    <cellStyle name="style1422888595579 5 3" xfId="13166"/>
    <cellStyle name="style1422888595579 5 3 2" xfId="33740"/>
    <cellStyle name="style1422888595579 5 4" xfId="22765"/>
    <cellStyle name="style1422888595579 5 5" xfId="7183"/>
    <cellStyle name="style1422888595579 5 6" xfId="27757"/>
    <cellStyle name="style1422888595579 5 7" xfId="43337"/>
    <cellStyle name="style1422888595579 6" xfId="15700"/>
    <cellStyle name="style1422888595579 6 2" xfId="36274"/>
    <cellStyle name="style1422888595579 7" xfId="10556"/>
    <cellStyle name="style1422888595579 7 2" xfId="31130"/>
    <cellStyle name="style1422888595579 8" xfId="22754"/>
    <cellStyle name="style1422888595579 9" xfId="5413"/>
    <cellStyle name="style1422888595623" xfId="2191"/>
    <cellStyle name="style1422888595623 10" xfId="25989"/>
    <cellStyle name="style1422888595623 11" xfId="43338"/>
    <cellStyle name="style1422888595623 2" xfId="2192"/>
    <cellStyle name="style1422888595623 2 10" xfId="43339"/>
    <cellStyle name="style1422888595623 2 2" xfId="2193"/>
    <cellStyle name="style1422888595623 2 2 2" xfId="2194"/>
    <cellStyle name="style1422888595623 2 2 2 2" xfId="17471"/>
    <cellStyle name="style1422888595623 2 2 2 2 2" xfId="38045"/>
    <cellStyle name="style1422888595623 2 2 2 3" xfId="14616"/>
    <cellStyle name="style1422888595623 2 2 2 3 2" xfId="35190"/>
    <cellStyle name="style1422888595623 2 2 2 4" xfId="22769"/>
    <cellStyle name="style1422888595623 2 2 2 5" xfId="7185"/>
    <cellStyle name="style1422888595623 2 2 2 6" xfId="27759"/>
    <cellStyle name="style1422888595623 2 2 2 7" xfId="43341"/>
    <cellStyle name="style1422888595623 2 2 3" xfId="17470"/>
    <cellStyle name="style1422888595623 2 2 3 2" xfId="38044"/>
    <cellStyle name="style1422888595623 2 2 4" xfId="12046"/>
    <cellStyle name="style1422888595623 2 2 4 2" xfId="32620"/>
    <cellStyle name="style1422888595623 2 2 5" xfId="22768"/>
    <cellStyle name="style1422888595623 2 2 6" xfId="7184"/>
    <cellStyle name="style1422888595623 2 2 7" xfId="27758"/>
    <cellStyle name="style1422888595623 2 2 8" xfId="43340"/>
    <cellStyle name="style1422888595623 2 3" xfId="2195"/>
    <cellStyle name="style1422888595623 2 3 2" xfId="2196"/>
    <cellStyle name="style1422888595623 2 3 2 2" xfId="17473"/>
    <cellStyle name="style1422888595623 2 3 2 2 2" xfId="38047"/>
    <cellStyle name="style1422888595623 2 3 2 3" xfId="15100"/>
    <cellStyle name="style1422888595623 2 3 2 3 2" xfId="35674"/>
    <cellStyle name="style1422888595623 2 3 2 4" xfId="22771"/>
    <cellStyle name="style1422888595623 2 3 2 5" xfId="7187"/>
    <cellStyle name="style1422888595623 2 3 2 6" xfId="27761"/>
    <cellStyle name="style1422888595623 2 3 2 7" xfId="43343"/>
    <cellStyle name="style1422888595623 2 3 3" xfId="17472"/>
    <cellStyle name="style1422888595623 2 3 3 2" xfId="38046"/>
    <cellStyle name="style1422888595623 2 3 4" xfId="12530"/>
    <cellStyle name="style1422888595623 2 3 4 2" xfId="33104"/>
    <cellStyle name="style1422888595623 2 3 5" xfId="22770"/>
    <cellStyle name="style1422888595623 2 3 6" xfId="7186"/>
    <cellStyle name="style1422888595623 2 3 7" xfId="27760"/>
    <cellStyle name="style1422888595623 2 3 8" xfId="43342"/>
    <cellStyle name="style1422888595623 2 4" xfId="2197"/>
    <cellStyle name="style1422888595623 2 4 2" xfId="17474"/>
    <cellStyle name="style1422888595623 2 4 2 2" xfId="38048"/>
    <cellStyle name="style1422888595623 2 4 3" xfId="13169"/>
    <cellStyle name="style1422888595623 2 4 3 2" xfId="33743"/>
    <cellStyle name="style1422888595623 2 4 4" xfId="22772"/>
    <cellStyle name="style1422888595623 2 4 5" xfId="7188"/>
    <cellStyle name="style1422888595623 2 4 6" xfId="27762"/>
    <cellStyle name="style1422888595623 2 4 7" xfId="43344"/>
    <cellStyle name="style1422888595623 2 5" xfId="15806"/>
    <cellStyle name="style1422888595623 2 5 2" xfId="36380"/>
    <cellStyle name="style1422888595623 2 6" xfId="10662"/>
    <cellStyle name="style1422888595623 2 6 2" xfId="31236"/>
    <cellStyle name="style1422888595623 2 7" xfId="22767"/>
    <cellStyle name="style1422888595623 2 8" xfId="5519"/>
    <cellStyle name="style1422888595623 2 9" xfId="26094"/>
    <cellStyle name="style1422888595623 3" xfId="2198"/>
    <cellStyle name="style1422888595623 3 2" xfId="2199"/>
    <cellStyle name="style1422888595623 3 2 2" xfId="17476"/>
    <cellStyle name="style1422888595623 3 2 2 2" xfId="38050"/>
    <cellStyle name="style1422888595623 3 2 3" xfId="14511"/>
    <cellStyle name="style1422888595623 3 2 3 2" xfId="35085"/>
    <cellStyle name="style1422888595623 3 2 4" xfId="22774"/>
    <cellStyle name="style1422888595623 3 2 5" xfId="7190"/>
    <cellStyle name="style1422888595623 3 2 6" xfId="27764"/>
    <cellStyle name="style1422888595623 3 2 7" xfId="43346"/>
    <cellStyle name="style1422888595623 3 3" xfId="17475"/>
    <cellStyle name="style1422888595623 3 3 2" xfId="38049"/>
    <cellStyle name="style1422888595623 3 4" xfId="11941"/>
    <cellStyle name="style1422888595623 3 4 2" xfId="32515"/>
    <cellStyle name="style1422888595623 3 5" xfId="22773"/>
    <cellStyle name="style1422888595623 3 6" xfId="7189"/>
    <cellStyle name="style1422888595623 3 7" xfId="27763"/>
    <cellStyle name="style1422888595623 3 8" xfId="43345"/>
    <cellStyle name="style1422888595623 4" xfId="2200"/>
    <cellStyle name="style1422888595623 4 2" xfId="2201"/>
    <cellStyle name="style1422888595623 4 2 2" xfId="17478"/>
    <cellStyle name="style1422888595623 4 2 2 2" xfId="38052"/>
    <cellStyle name="style1422888595623 4 2 3" xfId="14995"/>
    <cellStyle name="style1422888595623 4 2 3 2" xfId="35569"/>
    <cellStyle name="style1422888595623 4 2 4" xfId="22776"/>
    <cellStyle name="style1422888595623 4 2 5" xfId="7192"/>
    <cellStyle name="style1422888595623 4 2 6" xfId="27766"/>
    <cellStyle name="style1422888595623 4 2 7" xfId="43348"/>
    <cellStyle name="style1422888595623 4 3" xfId="17477"/>
    <cellStyle name="style1422888595623 4 3 2" xfId="38051"/>
    <cellStyle name="style1422888595623 4 4" xfId="12425"/>
    <cellStyle name="style1422888595623 4 4 2" xfId="32999"/>
    <cellStyle name="style1422888595623 4 5" xfId="22775"/>
    <cellStyle name="style1422888595623 4 6" xfId="7191"/>
    <cellStyle name="style1422888595623 4 7" xfId="27765"/>
    <cellStyle name="style1422888595623 4 8" xfId="43347"/>
    <cellStyle name="style1422888595623 5" xfId="2202"/>
    <cellStyle name="style1422888595623 5 2" xfId="17479"/>
    <cellStyle name="style1422888595623 5 2 2" xfId="38053"/>
    <cellStyle name="style1422888595623 5 3" xfId="13168"/>
    <cellStyle name="style1422888595623 5 3 2" xfId="33742"/>
    <cellStyle name="style1422888595623 5 4" xfId="22777"/>
    <cellStyle name="style1422888595623 5 5" xfId="7193"/>
    <cellStyle name="style1422888595623 5 6" xfId="27767"/>
    <cellStyle name="style1422888595623 5 7" xfId="43349"/>
    <cellStyle name="style1422888595623 6" xfId="15701"/>
    <cellStyle name="style1422888595623 6 2" xfId="36275"/>
    <cellStyle name="style1422888595623 7" xfId="10557"/>
    <cellStyle name="style1422888595623 7 2" xfId="31131"/>
    <cellStyle name="style1422888595623 8" xfId="22766"/>
    <cellStyle name="style1422888595623 9" xfId="5414"/>
    <cellStyle name="style1422888595665" xfId="2203"/>
    <cellStyle name="style1422888595665 10" xfId="25990"/>
    <cellStyle name="style1422888595665 11" xfId="43350"/>
    <cellStyle name="style1422888595665 2" xfId="2204"/>
    <cellStyle name="style1422888595665 2 10" xfId="43351"/>
    <cellStyle name="style1422888595665 2 2" xfId="2205"/>
    <cellStyle name="style1422888595665 2 2 2" xfId="2206"/>
    <cellStyle name="style1422888595665 2 2 2 2" xfId="17481"/>
    <cellStyle name="style1422888595665 2 2 2 2 2" xfId="38055"/>
    <cellStyle name="style1422888595665 2 2 2 3" xfId="14617"/>
    <cellStyle name="style1422888595665 2 2 2 3 2" xfId="35191"/>
    <cellStyle name="style1422888595665 2 2 2 4" xfId="22781"/>
    <cellStyle name="style1422888595665 2 2 2 5" xfId="7195"/>
    <cellStyle name="style1422888595665 2 2 2 6" xfId="27769"/>
    <cellStyle name="style1422888595665 2 2 2 7" xfId="43353"/>
    <cellStyle name="style1422888595665 2 2 3" xfId="17480"/>
    <cellStyle name="style1422888595665 2 2 3 2" xfId="38054"/>
    <cellStyle name="style1422888595665 2 2 4" xfId="12047"/>
    <cellStyle name="style1422888595665 2 2 4 2" xfId="32621"/>
    <cellStyle name="style1422888595665 2 2 5" xfId="22780"/>
    <cellStyle name="style1422888595665 2 2 6" xfId="7194"/>
    <cellStyle name="style1422888595665 2 2 7" xfId="27768"/>
    <cellStyle name="style1422888595665 2 2 8" xfId="43352"/>
    <cellStyle name="style1422888595665 2 3" xfId="2207"/>
    <cellStyle name="style1422888595665 2 3 2" xfId="2208"/>
    <cellStyle name="style1422888595665 2 3 2 2" xfId="17483"/>
    <cellStyle name="style1422888595665 2 3 2 2 2" xfId="38057"/>
    <cellStyle name="style1422888595665 2 3 2 3" xfId="15101"/>
    <cellStyle name="style1422888595665 2 3 2 3 2" xfId="35675"/>
    <cellStyle name="style1422888595665 2 3 2 4" xfId="22783"/>
    <cellStyle name="style1422888595665 2 3 2 5" xfId="7197"/>
    <cellStyle name="style1422888595665 2 3 2 6" xfId="27771"/>
    <cellStyle name="style1422888595665 2 3 2 7" xfId="43355"/>
    <cellStyle name="style1422888595665 2 3 3" xfId="17482"/>
    <cellStyle name="style1422888595665 2 3 3 2" xfId="38056"/>
    <cellStyle name="style1422888595665 2 3 4" xfId="12531"/>
    <cellStyle name="style1422888595665 2 3 4 2" xfId="33105"/>
    <cellStyle name="style1422888595665 2 3 5" xfId="22782"/>
    <cellStyle name="style1422888595665 2 3 6" xfId="7196"/>
    <cellStyle name="style1422888595665 2 3 7" xfId="27770"/>
    <cellStyle name="style1422888595665 2 3 8" xfId="43354"/>
    <cellStyle name="style1422888595665 2 4" xfId="2209"/>
    <cellStyle name="style1422888595665 2 4 2" xfId="17484"/>
    <cellStyle name="style1422888595665 2 4 2 2" xfId="38058"/>
    <cellStyle name="style1422888595665 2 4 3" xfId="13171"/>
    <cellStyle name="style1422888595665 2 4 3 2" xfId="33745"/>
    <cellStyle name="style1422888595665 2 4 4" xfId="22784"/>
    <cellStyle name="style1422888595665 2 4 5" xfId="7198"/>
    <cellStyle name="style1422888595665 2 4 6" xfId="27772"/>
    <cellStyle name="style1422888595665 2 4 7" xfId="43356"/>
    <cellStyle name="style1422888595665 2 5" xfId="15807"/>
    <cellStyle name="style1422888595665 2 5 2" xfId="36381"/>
    <cellStyle name="style1422888595665 2 6" xfId="10663"/>
    <cellStyle name="style1422888595665 2 6 2" xfId="31237"/>
    <cellStyle name="style1422888595665 2 7" xfId="22779"/>
    <cellStyle name="style1422888595665 2 8" xfId="5520"/>
    <cellStyle name="style1422888595665 2 9" xfId="26095"/>
    <cellStyle name="style1422888595665 3" xfId="2210"/>
    <cellStyle name="style1422888595665 3 2" xfId="2211"/>
    <cellStyle name="style1422888595665 3 2 2" xfId="17486"/>
    <cellStyle name="style1422888595665 3 2 2 2" xfId="38060"/>
    <cellStyle name="style1422888595665 3 2 3" xfId="14512"/>
    <cellStyle name="style1422888595665 3 2 3 2" xfId="35086"/>
    <cellStyle name="style1422888595665 3 2 4" xfId="22786"/>
    <cellStyle name="style1422888595665 3 2 5" xfId="7200"/>
    <cellStyle name="style1422888595665 3 2 6" xfId="27774"/>
    <cellStyle name="style1422888595665 3 2 7" xfId="43358"/>
    <cellStyle name="style1422888595665 3 3" xfId="17485"/>
    <cellStyle name="style1422888595665 3 3 2" xfId="38059"/>
    <cellStyle name="style1422888595665 3 4" xfId="11942"/>
    <cellStyle name="style1422888595665 3 4 2" xfId="32516"/>
    <cellStyle name="style1422888595665 3 5" xfId="22785"/>
    <cellStyle name="style1422888595665 3 6" xfId="7199"/>
    <cellStyle name="style1422888595665 3 7" xfId="27773"/>
    <cellStyle name="style1422888595665 3 8" xfId="43357"/>
    <cellStyle name="style1422888595665 4" xfId="2212"/>
    <cellStyle name="style1422888595665 4 2" xfId="2213"/>
    <cellStyle name="style1422888595665 4 2 2" xfId="17488"/>
    <cellStyle name="style1422888595665 4 2 2 2" xfId="38062"/>
    <cellStyle name="style1422888595665 4 2 3" xfId="14996"/>
    <cellStyle name="style1422888595665 4 2 3 2" xfId="35570"/>
    <cellStyle name="style1422888595665 4 2 4" xfId="22788"/>
    <cellStyle name="style1422888595665 4 2 5" xfId="7202"/>
    <cellStyle name="style1422888595665 4 2 6" xfId="27776"/>
    <cellStyle name="style1422888595665 4 2 7" xfId="43360"/>
    <cellStyle name="style1422888595665 4 3" xfId="17487"/>
    <cellStyle name="style1422888595665 4 3 2" xfId="38061"/>
    <cellStyle name="style1422888595665 4 4" xfId="12426"/>
    <cellStyle name="style1422888595665 4 4 2" xfId="33000"/>
    <cellStyle name="style1422888595665 4 5" xfId="22787"/>
    <cellStyle name="style1422888595665 4 6" xfId="7201"/>
    <cellStyle name="style1422888595665 4 7" xfId="27775"/>
    <cellStyle name="style1422888595665 4 8" xfId="43359"/>
    <cellStyle name="style1422888595665 5" xfId="2214"/>
    <cellStyle name="style1422888595665 5 2" xfId="17489"/>
    <cellStyle name="style1422888595665 5 2 2" xfId="38063"/>
    <cellStyle name="style1422888595665 5 3" xfId="13170"/>
    <cellStyle name="style1422888595665 5 3 2" xfId="33744"/>
    <cellStyle name="style1422888595665 5 4" xfId="22789"/>
    <cellStyle name="style1422888595665 5 5" xfId="7203"/>
    <cellStyle name="style1422888595665 5 6" xfId="27777"/>
    <cellStyle name="style1422888595665 5 7" xfId="43361"/>
    <cellStyle name="style1422888595665 6" xfId="15702"/>
    <cellStyle name="style1422888595665 6 2" xfId="36276"/>
    <cellStyle name="style1422888595665 7" xfId="10558"/>
    <cellStyle name="style1422888595665 7 2" xfId="31132"/>
    <cellStyle name="style1422888595665 8" xfId="22778"/>
    <cellStyle name="style1422888595665 9" xfId="5415"/>
    <cellStyle name="style1422888595707" xfId="2215"/>
    <cellStyle name="style1422888595707 10" xfId="25991"/>
    <cellStyle name="style1422888595707 11" xfId="43362"/>
    <cellStyle name="style1422888595707 2" xfId="2216"/>
    <cellStyle name="style1422888595707 2 10" xfId="43363"/>
    <cellStyle name="style1422888595707 2 2" xfId="2217"/>
    <cellStyle name="style1422888595707 2 2 2" xfId="2218"/>
    <cellStyle name="style1422888595707 2 2 2 2" xfId="17491"/>
    <cellStyle name="style1422888595707 2 2 2 2 2" xfId="38065"/>
    <cellStyle name="style1422888595707 2 2 2 3" xfId="14618"/>
    <cellStyle name="style1422888595707 2 2 2 3 2" xfId="35192"/>
    <cellStyle name="style1422888595707 2 2 2 4" xfId="22793"/>
    <cellStyle name="style1422888595707 2 2 2 5" xfId="7205"/>
    <cellStyle name="style1422888595707 2 2 2 6" xfId="27779"/>
    <cellStyle name="style1422888595707 2 2 2 7" xfId="43365"/>
    <cellStyle name="style1422888595707 2 2 3" xfId="17490"/>
    <cellStyle name="style1422888595707 2 2 3 2" xfId="38064"/>
    <cellStyle name="style1422888595707 2 2 4" xfId="12048"/>
    <cellStyle name="style1422888595707 2 2 4 2" xfId="32622"/>
    <cellStyle name="style1422888595707 2 2 5" xfId="22792"/>
    <cellStyle name="style1422888595707 2 2 6" xfId="7204"/>
    <cellStyle name="style1422888595707 2 2 7" xfId="27778"/>
    <cellStyle name="style1422888595707 2 2 8" xfId="43364"/>
    <cellStyle name="style1422888595707 2 3" xfId="2219"/>
    <cellStyle name="style1422888595707 2 3 2" xfId="2220"/>
    <cellStyle name="style1422888595707 2 3 2 2" xfId="17493"/>
    <cellStyle name="style1422888595707 2 3 2 2 2" xfId="38067"/>
    <cellStyle name="style1422888595707 2 3 2 3" xfId="15102"/>
    <cellStyle name="style1422888595707 2 3 2 3 2" xfId="35676"/>
    <cellStyle name="style1422888595707 2 3 2 4" xfId="22795"/>
    <cellStyle name="style1422888595707 2 3 2 5" xfId="7207"/>
    <cellStyle name="style1422888595707 2 3 2 6" xfId="27781"/>
    <cellStyle name="style1422888595707 2 3 2 7" xfId="43367"/>
    <cellStyle name="style1422888595707 2 3 3" xfId="17492"/>
    <cellStyle name="style1422888595707 2 3 3 2" xfId="38066"/>
    <cellStyle name="style1422888595707 2 3 4" xfId="12532"/>
    <cellStyle name="style1422888595707 2 3 4 2" xfId="33106"/>
    <cellStyle name="style1422888595707 2 3 5" xfId="22794"/>
    <cellStyle name="style1422888595707 2 3 6" xfId="7206"/>
    <cellStyle name="style1422888595707 2 3 7" xfId="27780"/>
    <cellStyle name="style1422888595707 2 3 8" xfId="43366"/>
    <cellStyle name="style1422888595707 2 4" xfId="2221"/>
    <cellStyle name="style1422888595707 2 4 2" xfId="17494"/>
    <cellStyle name="style1422888595707 2 4 2 2" xfId="38068"/>
    <cellStyle name="style1422888595707 2 4 3" xfId="13173"/>
    <cellStyle name="style1422888595707 2 4 3 2" xfId="33747"/>
    <cellStyle name="style1422888595707 2 4 4" xfId="22796"/>
    <cellStyle name="style1422888595707 2 4 5" xfId="7208"/>
    <cellStyle name="style1422888595707 2 4 6" xfId="27782"/>
    <cellStyle name="style1422888595707 2 4 7" xfId="43368"/>
    <cellStyle name="style1422888595707 2 5" xfId="15808"/>
    <cellStyle name="style1422888595707 2 5 2" xfId="36382"/>
    <cellStyle name="style1422888595707 2 6" xfId="10664"/>
    <cellStyle name="style1422888595707 2 6 2" xfId="31238"/>
    <cellStyle name="style1422888595707 2 7" xfId="22791"/>
    <cellStyle name="style1422888595707 2 8" xfId="5521"/>
    <cellStyle name="style1422888595707 2 9" xfId="26096"/>
    <cellStyle name="style1422888595707 3" xfId="2222"/>
    <cellStyle name="style1422888595707 3 2" xfId="2223"/>
    <cellStyle name="style1422888595707 3 2 2" xfId="17496"/>
    <cellStyle name="style1422888595707 3 2 2 2" xfId="38070"/>
    <cellStyle name="style1422888595707 3 2 3" xfId="14513"/>
    <cellStyle name="style1422888595707 3 2 3 2" xfId="35087"/>
    <cellStyle name="style1422888595707 3 2 4" xfId="22798"/>
    <cellStyle name="style1422888595707 3 2 5" xfId="7210"/>
    <cellStyle name="style1422888595707 3 2 6" xfId="27784"/>
    <cellStyle name="style1422888595707 3 2 7" xfId="43370"/>
    <cellStyle name="style1422888595707 3 3" xfId="17495"/>
    <cellStyle name="style1422888595707 3 3 2" xfId="38069"/>
    <cellStyle name="style1422888595707 3 4" xfId="11943"/>
    <cellStyle name="style1422888595707 3 4 2" xfId="32517"/>
    <cellStyle name="style1422888595707 3 5" xfId="22797"/>
    <cellStyle name="style1422888595707 3 6" xfId="7209"/>
    <cellStyle name="style1422888595707 3 7" xfId="27783"/>
    <cellStyle name="style1422888595707 3 8" xfId="43369"/>
    <cellStyle name="style1422888595707 4" xfId="2224"/>
    <cellStyle name="style1422888595707 4 2" xfId="2225"/>
    <cellStyle name="style1422888595707 4 2 2" xfId="17498"/>
    <cellStyle name="style1422888595707 4 2 2 2" xfId="38072"/>
    <cellStyle name="style1422888595707 4 2 3" xfId="14997"/>
    <cellStyle name="style1422888595707 4 2 3 2" xfId="35571"/>
    <cellStyle name="style1422888595707 4 2 4" xfId="22800"/>
    <cellStyle name="style1422888595707 4 2 5" xfId="7212"/>
    <cellStyle name="style1422888595707 4 2 6" xfId="27786"/>
    <cellStyle name="style1422888595707 4 2 7" xfId="43372"/>
    <cellStyle name="style1422888595707 4 3" xfId="17497"/>
    <cellStyle name="style1422888595707 4 3 2" xfId="38071"/>
    <cellStyle name="style1422888595707 4 4" xfId="12427"/>
    <cellStyle name="style1422888595707 4 4 2" xfId="33001"/>
    <cellStyle name="style1422888595707 4 5" xfId="22799"/>
    <cellStyle name="style1422888595707 4 6" xfId="7211"/>
    <cellStyle name="style1422888595707 4 7" xfId="27785"/>
    <cellStyle name="style1422888595707 4 8" xfId="43371"/>
    <cellStyle name="style1422888595707 5" xfId="2226"/>
    <cellStyle name="style1422888595707 5 2" xfId="17499"/>
    <cellStyle name="style1422888595707 5 2 2" xfId="38073"/>
    <cellStyle name="style1422888595707 5 3" xfId="13172"/>
    <cellStyle name="style1422888595707 5 3 2" xfId="33746"/>
    <cellStyle name="style1422888595707 5 4" xfId="22801"/>
    <cellStyle name="style1422888595707 5 5" xfId="7213"/>
    <cellStyle name="style1422888595707 5 6" xfId="27787"/>
    <cellStyle name="style1422888595707 5 7" xfId="43373"/>
    <cellStyle name="style1422888595707 6" xfId="15703"/>
    <cellStyle name="style1422888595707 6 2" xfId="36277"/>
    <cellStyle name="style1422888595707 7" xfId="10559"/>
    <cellStyle name="style1422888595707 7 2" xfId="31133"/>
    <cellStyle name="style1422888595707 8" xfId="22790"/>
    <cellStyle name="style1422888595707 9" xfId="5416"/>
    <cellStyle name="style1422888595750" xfId="2227"/>
    <cellStyle name="style1422888595750 10" xfId="25992"/>
    <cellStyle name="style1422888595750 11" xfId="43374"/>
    <cellStyle name="style1422888595750 2" xfId="2228"/>
    <cellStyle name="style1422888595750 2 10" xfId="43375"/>
    <cellStyle name="style1422888595750 2 2" xfId="2229"/>
    <cellStyle name="style1422888595750 2 2 2" xfId="2230"/>
    <cellStyle name="style1422888595750 2 2 2 2" xfId="17501"/>
    <cellStyle name="style1422888595750 2 2 2 2 2" xfId="38075"/>
    <cellStyle name="style1422888595750 2 2 2 3" xfId="14619"/>
    <cellStyle name="style1422888595750 2 2 2 3 2" xfId="35193"/>
    <cellStyle name="style1422888595750 2 2 2 4" xfId="22805"/>
    <cellStyle name="style1422888595750 2 2 2 5" xfId="7215"/>
    <cellStyle name="style1422888595750 2 2 2 6" xfId="27789"/>
    <cellStyle name="style1422888595750 2 2 2 7" xfId="43377"/>
    <cellStyle name="style1422888595750 2 2 3" xfId="17500"/>
    <cellStyle name="style1422888595750 2 2 3 2" xfId="38074"/>
    <cellStyle name="style1422888595750 2 2 4" xfId="12049"/>
    <cellStyle name="style1422888595750 2 2 4 2" xfId="32623"/>
    <cellStyle name="style1422888595750 2 2 5" xfId="22804"/>
    <cellStyle name="style1422888595750 2 2 6" xfId="7214"/>
    <cellStyle name="style1422888595750 2 2 7" xfId="27788"/>
    <cellStyle name="style1422888595750 2 2 8" xfId="43376"/>
    <cellStyle name="style1422888595750 2 3" xfId="2231"/>
    <cellStyle name="style1422888595750 2 3 2" xfId="2232"/>
    <cellStyle name="style1422888595750 2 3 2 2" xfId="17503"/>
    <cellStyle name="style1422888595750 2 3 2 2 2" xfId="38077"/>
    <cellStyle name="style1422888595750 2 3 2 3" xfId="15103"/>
    <cellStyle name="style1422888595750 2 3 2 3 2" xfId="35677"/>
    <cellStyle name="style1422888595750 2 3 2 4" xfId="22807"/>
    <cellStyle name="style1422888595750 2 3 2 5" xfId="7217"/>
    <cellStyle name="style1422888595750 2 3 2 6" xfId="27791"/>
    <cellStyle name="style1422888595750 2 3 2 7" xfId="43379"/>
    <cellStyle name="style1422888595750 2 3 3" xfId="17502"/>
    <cellStyle name="style1422888595750 2 3 3 2" xfId="38076"/>
    <cellStyle name="style1422888595750 2 3 4" xfId="12533"/>
    <cellStyle name="style1422888595750 2 3 4 2" xfId="33107"/>
    <cellStyle name="style1422888595750 2 3 5" xfId="22806"/>
    <cellStyle name="style1422888595750 2 3 6" xfId="7216"/>
    <cellStyle name="style1422888595750 2 3 7" xfId="27790"/>
    <cellStyle name="style1422888595750 2 3 8" xfId="43378"/>
    <cellStyle name="style1422888595750 2 4" xfId="2233"/>
    <cellStyle name="style1422888595750 2 4 2" xfId="17504"/>
    <cellStyle name="style1422888595750 2 4 2 2" xfId="38078"/>
    <cellStyle name="style1422888595750 2 4 3" xfId="13175"/>
    <cellStyle name="style1422888595750 2 4 3 2" xfId="33749"/>
    <cellStyle name="style1422888595750 2 4 4" xfId="22808"/>
    <cellStyle name="style1422888595750 2 4 5" xfId="7218"/>
    <cellStyle name="style1422888595750 2 4 6" xfId="27792"/>
    <cellStyle name="style1422888595750 2 4 7" xfId="43380"/>
    <cellStyle name="style1422888595750 2 5" xfId="15809"/>
    <cellStyle name="style1422888595750 2 5 2" xfId="36383"/>
    <cellStyle name="style1422888595750 2 6" xfId="10665"/>
    <cellStyle name="style1422888595750 2 6 2" xfId="31239"/>
    <cellStyle name="style1422888595750 2 7" xfId="22803"/>
    <cellStyle name="style1422888595750 2 8" xfId="5522"/>
    <cellStyle name="style1422888595750 2 9" xfId="26097"/>
    <cellStyle name="style1422888595750 3" xfId="2234"/>
    <cellStyle name="style1422888595750 3 2" xfId="2235"/>
    <cellStyle name="style1422888595750 3 2 2" xfId="17506"/>
    <cellStyle name="style1422888595750 3 2 2 2" xfId="38080"/>
    <cellStyle name="style1422888595750 3 2 3" xfId="14514"/>
    <cellStyle name="style1422888595750 3 2 3 2" xfId="35088"/>
    <cellStyle name="style1422888595750 3 2 4" xfId="22810"/>
    <cellStyle name="style1422888595750 3 2 5" xfId="7220"/>
    <cellStyle name="style1422888595750 3 2 6" xfId="27794"/>
    <cellStyle name="style1422888595750 3 2 7" xfId="43382"/>
    <cellStyle name="style1422888595750 3 3" xfId="17505"/>
    <cellStyle name="style1422888595750 3 3 2" xfId="38079"/>
    <cellStyle name="style1422888595750 3 4" xfId="11944"/>
    <cellStyle name="style1422888595750 3 4 2" xfId="32518"/>
    <cellStyle name="style1422888595750 3 5" xfId="22809"/>
    <cellStyle name="style1422888595750 3 6" xfId="7219"/>
    <cellStyle name="style1422888595750 3 7" xfId="27793"/>
    <cellStyle name="style1422888595750 3 8" xfId="43381"/>
    <cellStyle name="style1422888595750 4" xfId="2236"/>
    <cellStyle name="style1422888595750 4 2" xfId="2237"/>
    <cellStyle name="style1422888595750 4 2 2" xfId="17508"/>
    <cellStyle name="style1422888595750 4 2 2 2" xfId="38082"/>
    <cellStyle name="style1422888595750 4 2 3" xfId="14998"/>
    <cellStyle name="style1422888595750 4 2 3 2" xfId="35572"/>
    <cellStyle name="style1422888595750 4 2 4" xfId="22812"/>
    <cellStyle name="style1422888595750 4 2 5" xfId="7222"/>
    <cellStyle name="style1422888595750 4 2 6" xfId="27796"/>
    <cellStyle name="style1422888595750 4 2 7" xfId="43384"/>
    <cellStyle name="style1422888595750 4 3" xfId="17507"/>
    <cellStyle name="style1422888595750 4 3 2" xfId="38081"/>
    <cellStyle name="style1422888595750 4 4" xfId="12428"/>
    <cellStyle name="style1422888595750 4 4 2" xfId="33002"/>
    <cellStyle name="style1422888595750 4 5" xfId="22811"/>
    <cellStyle name="style1422888595750 4 6" xfId="7221"/>
    <cellStyle name="style1422888595750 4 7" xfId="27795"/>
    <cellStyle name="style1422888595750 4 8" xfId="43383"/>
    <cellStyle name="style1422888595750 5" xfId="2238"/>
    <cellStyle name="style1422888595750 5 2" xfId="17509"/>
    <cellStyle name="style1422888595750 5 2 2" xfId="38083"/>
    <cellStyle name="style1422888595750 5 3" xfId="13174"/>
    <cellStyle name="style1422888595750 5 3 2" xfId="33748"/>
    <cellStyle name="style1422888595750 5 4" xfId="22813"/>
    <cellStyle name="style1422888595750 5 5" xfId="7223"/>
    <cellStyle name="style1422888595750 5 6" xfId="27797"/>
    <cellStyle name="style1422888595750 5 7" xfId="43385"/>
    <cellStyle name="style1422888595750 6" xfId="15704"/>
    <cellStyle name="style1422888595750 6 2" xfId="36278"/>
    <cellStyle name="style1422888595750 7" xfId="10560"/>
    <cellStyle name="style1422888595750 7 2" xfId="31134"/>
    <cellStyle name="style1422888595750 8" xfId="22802"/>
    <cellStyle name="style1422888595750 9" xfId="5417"/>
    <cellStyle name="style1422888595792" xfId="2239"/>
    <cellStyle name="style1422888595792 10" xfId="25993"/>
    <cellStyle name="style1422888595792 11" xfId="43386"/>
    <cellStyle name="style1422888595792 2" xfId="2240"/>
    <cellStyle name="style1422888595792 2 10" xfId="43387"/>
    <cellStyle name="style1422888595792 2 2" xfId="2241"/>
    <cellStyle name="style1422888595792 2 2 2" xfId="2242"/>
    <cellStyle name="style1422888595792 2 2 2 2" xfId="17511"/>
    <cellStyle name="style1422888595792 2 2 2 2 2" xfId="38085"/>
    <cellStyle name="style1422888595792 2 2 2 3" xfId="14620"/>
    <cellStyle name="style1422888595792 2 2 2 3 2" xfId="35194"/>
    <cellStyle name="style1422888595792 2 2 2 4" xfId="22817"/>
    <cellStyle name="style1422888595792 2 2 2 5" xfId="7225"/>
    <cellStyle name="style1422888595792 2 2 2 6" xfId="27799"/>
    <cellStyle name="style1422888595792 2 2 2 7" xfId="43389"/>
    <cellStyle name="style1422888595792 2 2 3" xfId="17510"/>
    <cellStyle name="style1422888595792 2 2 3 2" xfId="38084"/>
    <cellStyle name="style1422888595792 2 2 4" xfId="12050"/>
    <cellStyle name="style1422888595792 2 2 4 2" xfId="32624"/>
    <cellStyle name="style1422888595792 2 2 5" xfId="22816"/>
    <cellStyle name="style1422888595792 2 2 6" xfId="7224"/>
    <cellStyle name="style1422888595792 2 2 7" xfId="27798"/>
    <cellStyle name="style1422888595792 2 2 8" xfId="43388"/>
    <cellStyle name="style1422888595792 2 3" xfId="2243"/>
    <cellStyle name="style1422888595792 2 3 2" xfId="2244"/>
    <cellStyle name="style1422888595792 2 3 2 2" xfId="17513"/>
    <cellStyle name="style1422888595792 2 3 2 2 2" xfId="38087"/>
    <cellStyle name="style1422888595792 2 3 2 3" xfId="15104"/>
    <cellStyle name="style1422888595792 2 3 2 3 2" xfId="35678"/>
    <cellStyle name="style1422888595792 2 3 2 4" xfId="22819"/>
    <cellStyle name="style1422888595792 2 3 2 5" xfId="7227"/>
    <cellStyle name="style1422888595792 2 3 2 6" xfId="27801"/>
    <cellStyle name="style1422888595792 2 3 2 7" xfId="43391"/>
    <cellStyle name="style1422888595792 2 3 3" xfId="17512"/>
    <cellStyle name="style1422888595792 2 3 3 2" xfId="38086"/>
    <cellStyle name="style1422888595792 2 3 4" xfId="12534"/>
    <cellStyle name="style1422888595792 2 3 4 2" xfId="33108"/>
    <cellStyle name="style1422888595792 2 3 5" xfId="22818"/>
    <cellStyle name="style1422888595792 2 3 6" xfId="7226"/>
    <cellStyle name="style1422888595792 2 3 7" xfId="27800"/>
    <cellStyle name="style1422888595792 2 3 8" xfId="43390"/>
    <cellStyle name="style1422888595792 2 4" xfId="2245"/>
    <cellStyle name="style1422888595792 2 4 2" xfId="17514"/>
    <cellStyle name="style1422888595792 2 4 2 2" xfId="38088"/>
    <cellStyle name="style1422888595792 2 4 3" xfId="13177"/>
    <cellStyle name="style1422888595792 2 4 3 2" xfId="33751"/>
    <cellStyle name="style1422888595792 2 4 4" xfId="22820"/>
    <cellStyle name="style1422888595792 2 4 5" xfId="7228"/>
    <cellStyle name="style1422888595792 2 4 6" xfId="27802"/>
    <cellStyle name="style1422888595792 2 4 7" xfId="43392"/>
    <cellStyle name="style1422888595792 2 5" xfId="15810"/>
    <cellStyle name="style1422888595792 2 5 2" xfId="36384"/>
    <cellStyle name="style1422888595792 2 6" xfId="10666"/>
    <cellStyle name="style1422888595792 2 6 2" xfId="31240"/>
    <cellStyle name="style1422888595792 2 7" xfId="22815"/>
    <cellStyle name="style1422888595792 2 8" xfId="5523"/>
    <cellStyle name="style1422888595792 2 9" xfId="26098"/>
    <cellStyle name="style1422888595792 3" xfId="2246"/>
    <cellStyle name="style1422888595792 3 2" xfId="2247"/>
    <cellStyle name="style1422888595792 3 2 2" xfId="17516"/>
    <cellStyle name="style1422888595792 3 2 2 2" xfId="38090"/>
    <cellStyle name="style1422888595792 3 2 3" xfId="14515"/>
    <cellStyle name="style1422888595792 3 2 3 2" xfId="35089"/>
    <cellStyle name="style1422888595792 3 2 4" xfId="22822"/>
    <cellStyle name="style1422888595792 3 2 5" xfId="7230"/>
    <cellStyle name="style1422888595792 3 2 6" xfId="27804"/>
    <cellStyle name="style1422888595792 3 2 7" xfId="43394"/>
    <cellStyle name="style1422888595792 3 3" xfId="17515"/>
    <cellStyle name="style1422888595792 3 3 2" xfId="38089"/>
    <cellStyle name="style1422888595792 3 4" xfId="11945"/>
    <cellStyle name="style1422888595792 3 4 2" xfId="32519"/>
    <cellStyle name="style1422888595792 3 5" xfId="22821"/>
    <cellStyle name="style1422888595792 3 6" xfId="7229"/>
    <cellStyle name="style1422888595792 3 7" xfId="27803"/>
    <cellStyle name="style1422888595792 3 8" xfId="43393"/>
    <cellStyle name="style1422888595792 4" xfId="2248"/>
    <cellStyle name="style1422888595792 4 2" xfId="2249"/>
    <cellStyle name="style1422888595792 4 2 2" xfId="17518"/>
    <cellStyle name="style1422888595792 4 2 2 2" xfId="38092"/>
    <cellStyle name="style1422888595792 4 2 3" xfId="14999"/>
    <cellStyle name="style1422888595792 4 2 3 2" xfId="35573"/>
    <cellStyle name="style1422888595792 4 2 4" xfId="22824"/>
    <cellStyle name="style1422888595792 4 2 5" xfId="7232"/>
    <cellStyle name="style1422888595792 4 2 6" xfId="27806"/>
    <cellStyle name="style1422888595792 4 2 7" xfId="43396"/>
    <cellStyle name="style1422888595792 4 3" xfId="17517"/>
    <cellStyle name="style1422888595792 4 3 2" xfId="38091"/>
    <cellStyle name="style1422888595792 4 4" xfId="12429"/>
    <cellStyle name="style1422888595792 4 4 2" xfId="33003"/>
    <cellStyle name="style1422888595792 4 5" xfId="22823"/>
    <cellStyle name="style1422888595792 4 6" xfId="7231"/>
    <cellStyle name="style1422888595792 4 7" xfId="27805"/>
    <cellStyle name="style1422888595792 4 8" xfId="43395"/>
    <cellStyle name="style1422888595792 5" xfId="2250"/>
    <cellStyle name="style1422888595792 5 2" xfId="17519"/>
    <cellStyle name="style1422888595792 5 2 2" xfId="38093"/>
    <cellStyle name="style1422888595792 5 3" xfId="13176"/>
    <cellStyle name="style1422888595792 5 3 2" xfId="33750"/>
    <cellStyle name="style1422888595792 5 4" xfId="22825"/>
    <cellStyle name="style1422888595792 5 5" xfId="7233"/>
    <cellStyle name="style1422888595792 5 6" xfId="27807"/>
    <cellStyle name="style1422888595792 5 7" xfId="43397"/>
    <cellStyle name="style1422888595792 6" xfId="15705"/>
    <cellStyle name="style1422888595792 6 2" xfId="36279"/>
    <cellStyle name="style1422888595792 7" xfId="10561"/>
    <cellStyle name="style1422888595792 7 2" xfId="31135"/>
    <cellStyle name="style1422888595792 8" xfId="22814"/>
    <cellStyle name="style1422888595792 9" xfId="5418"/>
    <cellStyle name="style1422888595834" xfId="2251"/>
    <cellStyle name="style1422888595834 10" xfId="25994"/>
    <cellStyle name="style1422888595834 11" xfId="43398"/>
    <cellStyle name="style1422888595834 2" xfId="2252"/>
    <cellStyle name="style1422888595834 2 10" xfId="43399"/>
    <cellStyle name="style1422888595834 2 2" xfId="2253"/>
    <cellStyle name="style1422888595834 2 2 2" xfId="2254"/>
    <cellStyle name="style1422888595834 2 2 2 2" xfId="17521"/>
    <cellStyle name="style1422888595834 2 2 2 2 2" xfId="38095"/>
    <cellStyle name="style1422888595834 2 2 2 3" xfId="14621"/>
    <cellStyle name="style1422888595834 2 2 2 3 2" xfId="35195"/>
    <cellStyle name="style1422888595834 2 2 2 4" xfId="22829"/>
    <cellStyle name="style1422888595834 2 2 2 5" xfId="7235"/>
    <cellStyle name="style1422888595834 2 2 2 6" xfId="27809"/>
    <cellStyle name="style1422888595834 2 2 2 7" xfId="43401"/>
    <cellStyle name="style1422888595834 2 2 3" xfId="17520"/>
    <cellStyle name="style1422888595834 2 2 3 2" xfId="38094"/>
    <cellStyle name="style1422888595834 2 2 4" xfId="12051"/>
    <cellStyle name="style1422888595834 2 2 4 2" xfId="32625"/>
    <cellStyle name="style1422888595834 2 2 5" xfId="22828"/>
    <cellStyle name="style1422888595834 2 2 6" xfId="7234"/>
    <cellStyle name="style1422888595834 2 2 7" xfId="27808"/>
    <cellStyle name="style1422888595834 2 2 8" xfId="43400"/>
    <cellStyle name="style1422888595834 2 3" xfId="2255"/>
    <cellStyle name="style1422888595834 2 3 2" xfId="2256"/>
    <cellStyle name="style1422888595834 2 3 2 2" xfId="17523"/>
    <cellStyle name="style1422888595834 2 3 2 2 2" xfId="38097"/>
    <cellStyle name="style1422888595834 2 3 2 3" xfId="15105"/>
    <cellStyle name="style1422888595834 2 3 2 3 2" xfId="35679"/>
    <cellStyle name="style1422888595834 2 3 2 4" xfId="22831"/>
    <cellStyle name="style1422888595834 2 3 2 5" xfId="7237"/>
    <cellStyle name="style1422888595834 2 3 2 6" xfId="27811"/>
    <cellStyle name="style1422888595834 2 3 2 7" xfId="43403"/>
    <cellStyle name="style1422888595834 2 3 3" xfId="17522"/>
    <cellStyle name="style1422888595834 2 3 3 2" xfId="38096"/>
    <cellStyle name="style1422888595834 2 3 4" xfId="12535"/>
    <cellStyle name="style1422888595834 2 3 4 2" xfId="33109"/>
    <cellStyle name="style1422888595834 2 3 5" xfId="22830"/>
    <cellStyle name="style1422888595834 2 3 6" xfId="7236"/>
    <cellStyle name="style1422888595834 2 3 7" xfId="27810"/>
    <cellStyle name="style1422888595834 2 3 8" xfId="43402"/>
    <cellStyle name="style1422888595834 2 4" xfId="2257"/>
    <cellStyle name="style1422888595834 2 4 2" xfId="17524"/>
    <cellStyle name="style1422888595834 2 4 2 2" xfId="38098"/>
    <cellStyle name="style1422888595834 2 4 3" xfId="13179"/>
    <cellStyle name="style1422888595834 2 4 3 2" xfId="33753"/>
    <cellStyle name="style1422888595834 2 4 4" xfId="22832"/>
    <cellStyle name="style1422888595834 2 4 5" xfId="7238"/>
    <cellStyle name="style1422888595834 2 4 6" xfId="27812"/>
    <cellStyle name="style1422888595834 2 4 7" xfId="43404"/>
    <cellStyle name="style1422888595834 2 5" xfId="15811"/>
    <cellStyle name="style1422888595834 2 5 2" xfId="36385"/>
    <cellStyle name="style1422888595834 2 6" xfId="10667"/>
    <cellStyle name="style1422888595834 2 6 2" xfId="31241"/>
    <cellStyle name="style1422888595834 2 7" xfId="22827"/>
    <cellStyle name="style1422888595834 2 8" xfId="5524"/>
    <cellStyle name="style1422888595834 2 9" xfId="26099"/>
    <cellStyle name="style1422888595834 3" xfId="2258"/>
    <cellStyle name="style1422888595834 3 2" xfId="2259"/>
    <cellStyle name="style1422888595834 3 2 2" xfId="17526"/>
    <cellStyle name="style1422888595834 3 2 2 2" xfId="38100"/>
    <cellStyle name="style1422888595834 3 2 3" xfId="14516"/>
    <cellStyle name="style1422888595834 3 2 3 2" xfId="35090"/>
    <cellStyle name="style1422888595834 3 2 4" xfId="22834"/>
    <cellStyle name="style1422888595834 3 2 5" xfId="7240"/>
    <cellStyle name="style1422888595834 3 2 6" xfId="27814"/>
    <cellStyle name="style1422888595834 3 2 7" xfId="43406"/>
    <cellStyle name="style1422888595834 3 3" xfId="17525"/>
    <cellStyle name="style1422888595834 3 3 2" xfId="38099"/>
    <cellStyle name="style1422888595834 3 4" xfId="11946"/>
    <cellStyle name="style1422888595834 3 4 2" xfId="32520"/>
    <cellStyle name="style1422888595834 3 5" xfId="22833"/>
    <cellStyle name="style1422888595834 3 6" xfId="7239"/>
    <cellStyle name="style1422888595834 3 7" xfId="27813"/>
    <cellStyle name="style1422888595834 3 8" xfId="43405"/>
    <cellStyle name="style1422888595834 4" xfId="2260"/>
    <cellStyle name="style1422888595834 4 2" xfId="2261"/>
    <cellStyle name="style1422888595834 4 2 2" xfId="17528"/>
    <cellStyle name="style1422888595834 4 2 2 2" xfId="38102"/>
    <cellStyle name="style1422888595834 4 2 3" xfId="15000"/>
    <cellStyle name="style1422888595834 4 2 3 2" xfId="35574"/>
    <cellStyle name="style1422888595834 4 2 4" xfId="22836"/>
    <cellStyle name="style1422888595834 4 2 5" xfId="7242"/>
    <cellStyle name="style1422888595834 4 2 6" xfId="27816"/>
    <cellStyle name="style1422888595834 4 2 7" xfId="43408"/>
    <cellStyle name="style1422888595834 4 3" xfId="17527"/>
    <cellStyle name="style1422888595834 4 3 2" xfId="38101"/>
    <cellStyle name="style1422888595834 4 4" xfId="12430"/>
    <cellStyle name="style1422888595834 4 4 2" xfId="33004"/>
    <cellStyle name="style1422888595834 4 5" xfId="22835"/>
    <cellStyle name="style1422888595834 4 6" xfId="7241"/>
    <cellStyle name="style1422888595834 4 7" xfId="27815"/>
    <cellStyle name="style1422888595834 4 8" xfId="43407"/>
    <cellStyle name="style1422888595834 5" xfId="2262"/>
    <cellStyle name="style1422888595834 5 2" xfId="17529"/>
    <cellStyle name="style1422888595834 5 2 2" xfId="38103"/>
    <cellStyle name="style1422888595834 5 3" xfId="13178"/>
    <cellStyle name="style1422888595834 5 3 2" xfId="33752"/>
    <cellStyle name="style1422888595834 5 4" xfId="22837"/>
    <cellStyle name="style1422888595834 5 5" xfId="7243"/>
    <cellStyle name="style1422888595834 5 6" xfId="27817"/>
    <cellStyle name="style1422888595834 5 7" xfId="43409"/>
    <cellStyle name="style1422888595834 6" xfId="15706"/>
    <cellStyle name="style1422888595834 6 2" xfId="36280"/>
    <cellStyle name="style1422888595834 7" xfId="10562"/>
    <cellStyle name="style1422888595834 7 2" xfId="31136"/>
    <cellStyle name="style1422888595834 8" xfId="22826"/>
    <cellStyle name="style1422888595834 9" xfId="5419"/>
    <cellStyle name="style1422888595877" xfId="2263"/>
    <cellStyle name="style1422888595877 10" xfId="25995"/>
    <cellStyle name="style1422888595877 11" xfId="43410"/>
    <cellStyle name="style1422888595877 2" xfId="2264"/>
    <cellStyle name="style1422888595877 2 10" xfId="43411"/>
    <cellStyle name="style1422888595877 2 2" xfId="2265"/>
    <cellStyle name="style1422888595877 2 2 2" xfId="2266"/>
    <cellStyle name="style1422888595877 2 2 2 2" xfId="17531"/>
    <cellStyle name="style1422888595877 2 2 2 2 2" xfId="38105"/>
    <cellStyle name="style1422888595877 2 2 2 3" xfId="14622"/>
    <cellStyle name="style1422888595877 2 2 2 3 2" xfId="35196"/>
    <cellStyle name="style1422888595877 2 2 2 4" xfId="22841"/>
    <cellStyle name="style1422888595877 2 2 2 5" xfId="7245"/>
    <cellStyle name="style1422888595877 2 2 2 6" xfId="27819"/>
    <cellStyle name="style1422888595877 2 2 2 7" xfId="43413"/>
    <cellStyle name="style1422888595877 2 2 3" xfId="17530"/>
    <cellStyle name="style1422888595877 2 2 3 2" xfId="38104"/>
    <cellStyle name="style1422888595877 2 2 4" xfId="12052"/>
    <cellStyle name="style1422888595877 2 2 4 2" xfId="32626"/>
    <cellStyle name="style1422888595877 2 2 5" xfId="22840"/>
    <cellStyle name="style1422888595877 2 2 6" xfId="7244"/>
    <cellStyle name="style1422888595877 2 2 7" xfId="27818"/>
    <cellStyle name="style1422888595877 2 2 8" xfId="43412"/>
    <cellStyle name="style1422888595877 2 3" xfId="2267"/>
    <cellStyle name="style1422888595877 2 3 2" xfId="2268"/>
    <cellStyle name="style1422888595877 2 3 2 2" xfId="17533"/>
    <cellStyle name="style1422888595877 2 3 2 2 2" xfId="38107"/>
    <cellStyle name="style1422888595877 2 3 2 3" xfId="15106"/>
    <cellStyle name="style1422888595877 2 3 2 3 2" xfId="35680"/>
    <cellStyle name="style1422888595877 2 3 2 4" xfId="22843"/>
    <cellStyle name="style1422888595877 2 3 2 5" xfId="7247"/>
    <cellStyle name="style1422888595877 2 3 2 6" xfId="27821"/>
    <cellStyle name="style1422888595877 2 3 2 7" xfId="43415"/>
    <cellStyle name="style1422888595877 2 3 3" xfId="17532"/>
    <cellStyle name="style1422888595877 2 3 3 2" xfId="38106"/>
    <cellStyle name="style1422888595877 2 3 4" xfId="12536"/>
    <cellStyle name="style1422888595877 2 3 4 2" xfId="33110"/>
    <cellStyle name="style1422888595877 2 3 5" xfId="22842"/>
    <cellStyle name="style1422888595877 2 3 6" xfId="7246"/>
    <cellStyle name="style1422888595877 2 3 7" xfId="27820"/>
    <cellStyle name="style1422888595877 2 3 8" xfId="43414"/>
    <cellStyle name="style1422888595877 2 4" xfId="2269"/>
    <cellStyle name="style1422888595877 2 4 2" xfId="17534"/>
    <cellStyle name="style1422888595877 2 4 2 2" xfId="38108"/>
    <cellStyle name="style1422888595877 2 4 3" xfId="13181"/>
    <cellStyle name="style1422888595877 2 4 3 2" xfId="33755"/>
    <cellStyle name="style1422888595877 2 4 4" xfId="22844"/>
    <cellStyle name="style1422888595877 2 4 5" xfId="7248"/>
    <cellStyle name="style1422888595877 2 4 6" xfId="27822"/>
    <cellStyle name="style1422888595877 2 4 7" xfId="43416"/>
    <cellStyle name="style1422888595877 2 5" xfId="15812"/>
    <cellStyle name="style1422888595877 2 5 2" xfId="36386"/>
    <cellStyle name="style1422888595877 2 6" xfId="10668"/>
    <cellStyle name="style1422888595877 2 6 2" xfId="31242"/>
    <cellStyle name="style1422888595877 2 7" xfId="22839"/>
    <cellStyle name="style1422888595877 2 8" xfId="5525"/>
    <cellStyle name="style1422888595877 2 9" xfId="26100"/>
    <cellStyle name="style1422888595877 3" xfId="2270"/>
    <cellStyle name="style1422888595877 3 2" xfId="2271"/>
    <cellStyle name="style1422888595877 3 2 2" xfId="17536"/>
    <cellStyle name="style1422888595877 3 2 2 2" xfId="38110"/>
    <cellStyle name="style1422888595877 3 2 3" xfId="14517"/>
    <cellStyle name="style1422888595877 3 2 3 2" xfId="35091"/>
    <cellStyle name="style1422888595877 3 2 4" xfId="22846"/>
    <cellStyle name="style1422888595877 3 2 5" xfId="7250"/>
    <cellStyle name="style1422888595877 3 2 6" xfId="27824"/>
    <cellStyle name="style1422888595877 3 2 7" xfId="43418"/>
    <cellStyle name="style1422888595877 3 3" xfId="17535"/>
    <cellStyle name="style1422888595877 3 3 2" xfId="38109"/>
    <cellStyle name="style1422888595877 3 4" xfId="11947"/>
    <cellStyle name="style1422888595877 3 4 2" xfId="32521"/>
    <cellStyle name="style1422888595877 3 5" xfId="22845"/>
    <cellStyle name="style1422888595877 3 6" xfId="7249"/>
    <cellStyle name="style1422888595877 3 7" xfId="27823"/>
    <cellStyle name="style1422888595877 3 8" xfId="43417"/>
    <cellStyle name="style1422888595877 4" xfId="2272"/>
    <cellStyle name="style1422888595877 4 2" xfId="2273"/>
    <cellStyle name="style1422888595877 4 2 2" xfId="17538"/>
    <cellStyle name="style1422888595877 4 2 2 2" xfId="38112"/>
    <cellStyle name="style1422888595877 4 2 3" xfId="15001"/>
    <cellStyle name="style1422888595877 4 2 3 2" xfId="35575"/>
    <cellStyle name="style1422888595877 4 2 4" xfId="22848"/>
    <cellStyle name="style1422888595877 4 2 5" xfId="7252"/>
    <cellStyle name="style1422888595877 4 2 6" xfId="27826"/>
    <cellStyle name="style1422888595877 4 2 7" xfId="43420"/>
    <cellStyle name="style1422888595877 4 3" xfId="17537"/>
    <cellStyle name="style1422888595877 4 3 2" xfId="38111"/>
    <cellStyle name="style1422888595877 4 4" xfId="12431"/>
    <cellStyle name="style1422888595877 4 4 2" xfId="33005"/>
    <cellStyle name="style1422888595877 4 5" xfId="22847"/>
    <cellStyle name="style1422888595877 4 6" xfId="7251"/>
    <cellStyle name="style1422888595877 4 7" xfId="27825"/>
    <cellStyle name="style1422888595877 4 8" xfId="43419"/>
    <cellStyle name="style1422888595877 5" xfId="2274"/>
    <cellStyle name="style1422888595877 5 2" xfId="17539"/>
    <cellStyle name="style1422888595877 5 2 2" xfId="38113"/>
    <cellStyle name="style1422888595877 5 3" xfId="13180"/>
    <cellStyle name="style1422888595877 5 3 2" xfId="33754"/>
    <cellStyle name="style1422888595877 5 4" xfId="22849"/>
    <cellStyle name="style1422888595877 5 5" xfId="7253"/>
    <cellStyle name="style1422888595877 5 6" xfId="27827"/>
    <cellStyle name="style1422888595877 5 7" xfId="43421"/>
    <cellStyle name="style1422888595877 6" xfId="15707"/>
    <cellStyle name="style1422888595877 6 2" xfId="36281"/>
    <cellStyle name="style1422888595877 7" xfId="10563"/>
    <cellStyle name="style1422888595877 7 2" xfId="31137"/>
    <cellStyle name="style1422888595877 8" xfId="22838"/>
    <cellStyle name="style1422888595877 9" xfId="5420"/>
    <cellStyle name="style1422888595919" xfId="2275"/>
    <cellStyle name="style1422888595919 10" xfId="25996"/>
    <cellStyle name="style1422888595919 11" xfId="43422"/>
    <cellStyle name="style1422888595919 2" xfId="2276"/>
    <cellStyle name="style1422888595919 2 10" xfId="43423"/>
    <cellStyle name="style1422888595919 2 2" xfId="2277"/>
    <cellStyle name="style1422888595919 2 2 2" xfId="2278"/>
    <cellStyle name="style1422888595919 2 2 2 2" xfId="17541"/>
    <cellStyle name="style1422888595919 2 2 2 2 2" xfId="38115"/>
    <cellStyle name="style1422888595919 2 2 2 3" xfId="14623"/>
    <cellStyle name="style1422888595919 2 2 2 3 2" xfId="35197"/>
    <cellStyle name="style1422888595919 2 2 2 4" xfId="22853"/>
    <cellStyle name="style1422888595919 2 2 2 5" xfId="7255"/>
    <cellStyle name="style1422888595919 2 2 2 6" xfId="27829"/>
    <cellStyle name="style1422888595919 2 2 2 7" xfId="43425"/>
    <cellStyle name="style1422888595919 2 2 3" xfId="17540"/>
    <cellStyle name="style1422888595919 2 2 3 2" xfId="38114"/>
    <cellStyle name="style1422888595919 2 2 4" xfId="12053"/>
    <cellStyle name="style1422888595919 2 2 4 2" xfId="32627"/>
    <cellStyle name="style1422888595919 2 2 5" xfId="22852"/>
    <cellStyle name="style1422888595919 2 2 6" xfId="7254"/>
    <cellStyle name="style1422888595919 2 2 7" xfId="27828"/>
    <cellStyle name="style1422888595919 2 2 8" xfId="43424"/>
    <cellStyle name="style1422888595919 2 3" xfId="2279"/>
    <cellStyle name="style1422888595919 2 3 2" xfId="2280"/>
    <cellStyle name="style1422888595919 2 3 2 2" xfId="17543"/>
    <cellStyle name="style1422888595919 2 3 2 2 2" xfId="38117"/>
    <cellStyle name="style1422888595919 2 3 2 3" xfId="15107"/>
    <cellStyle name="style1422888595919 2 3 2 3 2" xfId="35681"/>
    <cellStyle name="style1422888595919 2 3 2 4" xfId="22855"/>
    <cellStyle name="style1422888595919 2 3 2 5" xfId="7257"/>
    <cellStyle name="style1422888595919 2 3 2 6" xfId="27831"/>
    <cellStyle name="style1422888595919 2 3 2 7" xfId="43427"/>
    <cellStyle name="style1422888595919 2 3 3" xfId="17542"/>
    <cellStyle name="style1422888595919 2 3 3 2" xfId="38116"/>
    <cellStyle name="style1422888595919 2 3 4" xfId="12537"/>
    <cellStyle name="style1422888595919 2 3 4 2" xfId="33111"/>
    <cellStyle name="style1422888595919 2 3 5" xfId="22854"/>
    <cellStyle name="style1422888595919 2 3 6" xfId="7256"/>
    <cellStyle name="style1422888595919 2 3 7" xfId="27830"/>
    <cellStyle name="style1422888595919 2 3 8" xfId="43426"/>
    <cellStyle name="style1422888595919 2 4" xfId="2281"/>
    <cellStyle name="style1422888595919 2 4 2" xfId="17544"/>
    <cellStyle name="style1422888595919 2 4 2 2" xfId="38118"/>
    <cellStyle name="style1422888595919 2 4 3" xfId="13183"/>
    <cellStyle name="style1422888595919 2 4 3 2" xfId="33757"/>
    <cellStyle name="style1422888595919 2 4 4" xfId="22856"/>
    <cellStyle name="style1422888595919 2 4 5" xfId="7258"/>
    <cellStyle name="style1422888595919 2 4 6" xfId="27832"/>
    <cellStyle name="style1422888595919 2 4 7" xfId="43428"/>
    <cellStyle name="style1422888595919 2 5" xfId="15813"/>
    <cellStyle name="style1422888595919 2 5 2" xfId="36387"/>
    <cellStyle name="style1422888595919 2 6" xfId="10669"/>
    <cellStyle name="style1422888595919 2 6 2" xfId="31243"/>
    <cellStyle name="style1422888595919 2 7" xfId="22851"/>
    <cellStyle name="style1422888595919 2 8" xfId="5526"/>
    <cellStyle name="style1422888595919 2 9" xfId="26101"/>
    <cellStyle name="style1422888595919 3" xfId="2282"/>
    <cellStyle name="style1422888595919 3 2" xfId="2283"/>
    <cellStyle name="style1422888595919 3 2 2" xfId="17546"/>
    <cellStyle name="style1422888595919 3 2 2 2" xfId="38120"/>
    <cellStyle name="style1422888595919 3 2 3" xfId="14518"/>
    <cellStyle name="style1422888595919 3 2 3 2" xfId="35092"/>
    <cellStyle name="style1422888595919 3 2 4" xfId="22858"/>
    <cellStyle name="style1422888595919 3 2 5" xfId="7260"/>
    <cellStyle name="style1422888595919 3 2 6" xfId="27834"/>
    <cellStyle name="style1422888595919 3 2 7" xfId="43430"/>
    <cellStyle name="style1422888595919 3 3" xfId="17545"/>
    <cellStyle name="style1422888595919 3 3 2" xfId="38119"/>
    <cellStyle name="style1422888595919 3 4" xfId="11948"/>
    <cellStyle name="style1422888595919 3 4 2" xfId="32522"/>
    <cellStyle name="style1422888595919 3 5" xfId="22857"/>
    <cellStyle name="style1422888595919 3 6" xfId="7259"/>
    <cellStyle name="style1422888595919 3 7" xfId="27833"/>
    <cellStyle name="style1422888595919 3 8" xfId="43429"/>
    <cellStyle name="style1422888595919 4" xfId="2284"/>
    <cellStyle name="style1422888595919 4 2" xfId="2285"/>
    <cellStyle name="style1422888595919 4 2 2" xfId="17548"/>
    <cellStyle name="style1422888595919 4 2 2 2" xfId="38122"/>
    <cellStyle name="style1422888595919 4 2 3" xfId="15002"/>
    <cellStyle name="style1422888595919 4 2 3 2" xfId="35576"/>
    <cellStyle name="style1422888595919 4 2 4" xfId="22860"/>
    <cellStyle name="style1422888595919 4 2 5" xfId="7262"/>
    <cellStyle name="style1422888595919 4 2 6" xfId="27836"/>
    <cellStyle name="style1422888595919 4 2 7" xfId="43432"/>
    <cellStyle name="style1422888595919 4 3" xfId="17547"/>
    <cellStyle name="style1422888595919 4 3 2" xfId="38121"/>
    <cellStyle name="style1422888595919 4 4" xfId="12432"/>
    <cellStyle name="style1422888595919 4 4 2" xfId="33006"/>
    <cellStyle name="style1422888595919 4 5" xfId="22859"/>
    <cellStyle name="style1422888595919 4 6" xfId="7261"/>
    <cellStyle name="style1422888595919 4 7" xfId="27835"/>
    <cellStyle name="style1422888595919 4 8" xfId="43431"/>
    <cellStyle name="style1422888595919 5" xfId="2286"/>
    <cellStyle name="style1422888595919 5 2" xfId="17549"/>
    <cellStyle name="style1422888595919 5 2 2" xfId="38123"/>
    <cellStyle name="style1422888595919 5 3" xfId="13182"/>
    <cellStyle name="style1422888595919 5 3 2" xfId="33756"/>
    <cellStyle name="style1422888595919 5 4" xfId="22861"/>
    <cellStyle name="style1422888595919 5 5" xfId="7263"/>
    <cellStyle name="style1422888595919 5 6" xfId="27837"/>
    <cellStyle name="style1422888595919 5 7" xfId="43433"/>
    <cellStyle name="style1422888595919 6" xfId="15708"/>
    <cellStyle name="style1422888595919 6 2" xfId="36282"/>
    <cellStyle name="style1422888595919 7" xfId="10564"/>
    <cellStyle name="style1422888595919 7 2" xfId="31138"/>
    <cellStyle name="style1422888595919 8" xfId="22850"/>
    <cellStyle name="style1422888595919 9" xfId="5421"/>
    <cellStyle name="style1422888595953" xfId="2287"/>
    <cellStyle name="style1422888595953 10" xfId="25997"/>
    <cellStyle name="style1422888595953 11" xfId="43434"/>
    <cellStyle name="style1422888595953 2" xfId="2288"/>
    <cellStyle name="style1422888595953 2 10" xfId="43435"/>
    <cellStyle name="style1422888595953 2 2" xfId="2289"/>
    <cellStyle name="style1422888595953 2 2 2" xfId="2290"/>
    <cellStyle name="style1422888595953 2 2 2 2" xfId="17551"/>
    <cellStyle name="style1422888595953 2 2 2 2 2" xfId="38125"/>
    <cellStyle name="style1422888595953 2 2 2 3" xfId="14624"/>
    <cellStyle name="style1422888595953 2 2 2 3 2" xfId="35198"/>
    <cellStyle name="style1422888595953 2 2 2 4" xfId="22865"/>
    <cellStyle name="style1422888595953 2 2 2 5" xfId="7265"/>
    <cellStyle name="style1422888595953 2 2 2 6" xfId="27839"/>
    <cellStyle name="style1422888595953 2 2 2 7" xfId="43437"/>
    <cellStyle name="style1422888595953 2 2 3" xfId="17550"/>
    <cellStyle name="style1422888595953 2 2 3 2" xfId="38124"/>
    <cellStyle name="style1422888595953 2 2 4" xfId="12054"/>
    <cellStyle name="style1422888595953 2 2 4 2" xfId="32628"/>
    <cellStyle name="style1422888595953 2 2 5" xfId="22864"/>
    <cellStyle name="style1422888595953 2 2 6" xfId="7264"/>
    <cellStyle name="style1422888595953 2 2 7" xfId="27838"/>
    <cellStyle name="style1422888595953 2 2 8" xfId="43436"/>
    <cellStyle name="style1422888595953 2 3" xfId="2291"/>
    <cellStyle name="style1422888595953 2 3 2" xfId="2292"/>
    <cellStyle name="style1422888595953 2 3 2 2" xfId="17553"/>
    <cellStyle name="style1422888595953 2 3 2 2 2" xfId="38127"/>
    <cellStyle name="style1422888595953 2 3 2 3" xfId="15108"/>
    <cellStyle name="style1422888595953 2 3 2 3 2" xfId="35682"/>
    <cellStyle name="style1422888595953 2 3 2 4" xfId="22867"/>
    <cellStyle name="style1422888595953 2 3 2 5" xfId="7267"/>
    <cellStyle name="style1422888595953 2 3 2 6" xfId="27841"/>
    <cellStyle name="style1422888595953 2 3 2 7" xfId="43439"/>
    <cellStyle name="style1422888595953 2 3 3" xfId="17552"/>
    <cellStyle name="style1422888595953 2 3 3 2" xfId="38126"/>
    <cellStyle name="style1422888595953 2 3 4" xfId="12538"/>
    <cellStyle name="style1422888595953 2 3 4 2" xfId="33112"/>
    <cellStyle name="style1422888595953 2 3 5" xfId="22866"/>
    <cellStyle name="style1422888595953 2 3 6" xfId="7266"/>
    <cellStyle name="style1422888595953 2 3 7" xfId="27840"/>
    <cellStyle name="style1422888595953 2 3 8" xfId="43438"/>
    <cellStyle name="style1422888595953 2 4" xfId="2293"/>
    <cellStyle name="style1422888595953 2 4 2" xfId="17554"/>
    <cellStyle name="style1422888595953 2 4 2 2" xfId="38128"/>
    <cellStyle name="style1422888595953 2 4 3" xfId="13185"/>
    <cellStyle name="style1422888595953 2 4 3 2" xfId="33759"/>
    <cellStyle name="style1422888595953 2 4 4" xfId="22868"/>
    <cellStyle name="style1422888595953 2 4 5" xfId="7268"/>
    <cellStyle name="style1422888595953 2 4 6" xfId="27842"/>
    <cellStyle name="style1422888595953 2 4 7" xfId="43440"/>
    <cellStyle name="style1422888595953 2 5" xfId="15814"/>
    <cellStyle name="style1422888595953 2 5 2" xfId="36388"/>
    <cellStyle name="style1422888595953 2 6" xfId="10670"/>
    <cellStyle name="style1422888595953 2 6 2" xfId="31244"/>
    <cellStyle name="style1422888595953 2 7" xfId="22863"/>
    <cellStyle name="style1422888595953 2 8" xfId="5527"/>
    <cellStyle name="style1422888595953 2 9" xfId="26102"/>
    <cellStyle name="style1422888595953 3" xfId="2294"/>
    <cellStyle name="style1422888595953 3 2" xfId="2295"/>
    <cellStyle name="style1422888595953 3 2 2" xfId="17556"/>
    <cellStyle name="style1422888595953 3 2 2 2" xfId="38130"/>
    <cellStyle name="style1422888595953 3 2 3" xfId="14519"/>
    <cellStyle name="style1422888595953 3 2 3 2" xfId="35093"/>
    <cellStyle name="style1422888595953 3 2 4" xfId="22870"/>
    <cellStyle name="style1422888595953 3 2 5" xfId="7270"/>
    <cellStyle name="style1422888595953 3 2 6" xfId="27844"/>
    <cellStyle name="style1422888595953 3 2 7" xfId="43442"/>
    <cellStyle name="style1422888595953 3 3" xfId="17555"/>
    <cellStyle name="style1422888595953 3 3 2" xfId="38129"/>
    <cellStyle name="style1422888595953 3 4" xfId="11949"/>
    <cellStyle name="style1422888595953 3 4 2" xfId="32523"/>
    <cellStyle name="style1422888595953 3 5" xfId="22869"/>
    <cellStyle name="style1422888595953 3 6" xfId="7269"/>
    <cellStyle name="style1422888595953 3 7" xfId="27843"/>
    <cellStyle name="style1422888595953 3 8" xfId="43441"/>
    <cellStyle name="style1422888595953 4" xfId="2296"/>
    <cellStyle name="style1422888595953 4 2" xfId="2297"/>
    <cellStyle name="style1422888595953 4 2 2" xfId="17558"/>
    <cellStyle name="style1422888595953 4 2 2 2" xfId="38132"/>
    <cellStyle name="style1422888595953 4 2 3" xfId="15003"/>
    <cellStyle name="style1422888595953 4 2 3 2" xfId="35577"/>
    <cellStyle name="style1422888595953 4 2 4" xfId="22872"/>
    <cellStyle name="style1422888595953 4 2 5" xfId="7272"/>
    <cellStyle name="style1422888595953 4 2 6" xfId="27846"/>
    <cellStyle name="style1422888595953 4 2 7" xfId="43444"/>
    <cellStyle name="style1422888595953 4 3" xfId="17557"/>
    <cellStyle name="style1422888595953 4 3 2" xfId="38131"/>
    <cellStyle name="style1422888595953 4 4" xfId="12433"/>
    <cellStyle name="style1422888595953 4 4 2" xfId="33007"/>
    <cellStyle name="style1422888595953 4 5" xfId="22871"/>
    <cellStyle name="style1422888595953 4 6" xfId="7271"/>
    <cellStyle name="style1422888595953 4 7" xfId="27845"/>
    <cellStyle name="style1422888595953 4 8" xfId="43443"/>
    <cellStyle name="style1422888595953 5" xfId="2298"/>
    <cellStyle name="style1422888595953 5 2" xfId="17559"/>
    <cellStyle name="style1422888595953 5 2 2" xfId="38133"/>
    <cellStyle name="style1422888595953 5 3" xfId="13184"/>
    <cellStyle name="style1422888595953 5 3 2" xfId="33758"/>
    <cellStyle name="style1422888595953 5 4" xfId="22873"/>
    <cellStyle name="style1422888595953 5 5" xfId="7273"/>
    <cellStyle name="style1422888595953 5 6" xfId="27847"/>
    <cellStyle name="style1422888595953 5 7" xfId="43445"/>
    <cellStyle name="style1422888595953 6" xfId="15709"/>
    <cellStyle name="style1422888595953 6 2" xfId="36283"/>
    <cellStyle name="style1422888595953 7" xfId="10565"/>
    <cellStyle name="style1422888595953 7 2" xfId="31139"/>
    <cellStyle name="style1422888595953 8" xfId="22862"/>
    <cellStyle name="style1422888595953 9" xfId="5422"/>
    <cellStyle name="style1422888595987" xfId="2299"/>
    <cellStyle name="style1422888595987 10" xfId="25998"/>
    <cellStyle name="style1422888595987 11" xfId="43446"/>
    <cellStyle name="style1422888595987 2" xfId="2300"/>
    <cellStyle name="style1422888595987 2 10" xfId="43447"/>
    <cellStyle name="style1422888595987 2 2" xfId="2301"/>
    <cellStyle name="style1422888595987 2 2 2" xfId="2302"/>
    <cellStyle name="style1422888595987 2 2 2 2" xfId="17561"/>
    <cellStyle name="style1422888595987 2 2 2 2 2" xfId="38135"/>
    <cellStyle name="style1422888595987 2 2 2 3" xfId="14625"/>
    <cellStyle name="style1422888595987 2 2 2 3 2" xfId="35199"/>
    <cellStyle name="style1422888595987 2 2 2 4" xfId="22877"/>
    <cellStyle name="style1422888595987 2 2 2 5" xfId="7275"/>
    <cellStyle name="style1422888595987 2 2 2 6" xfId="27849"/>
    <cellStyle name="style1422888595987 2 2 2 7" xfId="43449"/>
    <cellStyle name="style1422888595987 2 2 3" xfId="17560"/>
    <cellStyle name="style1422888595987 2 2 3 2" xfId="38134"/>
    <cellStyle name="style1422888595987 2 2 4" xfId="12055"/>
    <cellStyle name="style1422888595987 2 2 4 2" xfId="32629"/>
    <cellStyle name="style1422888595987 2 2 5" xfId="22876"/>
    <cellStyle name="style1422888595987 2 2 6" xfId="7274"/>
    <cellStyle name="style1422888595987 2 2 7" xfId="27848"/>
    <cellStyle name="style1422888595987 2 2 8" xfId="43448"/>
    <cellStyle name="style1422888595987 2 3" xfId="2303"/>
    <cellStyle name="style1422888595987 2 3 2" xfId="2304"/>
    <cellStyle name="style1422888595987 2 3 2 2" xfId="17563"/>
    <cellStyle name="style1422888595987 2 3 2 2 2" xfId="38137"/>
    <cellStyle name="style1422888595987 2 3 2 3" xfId="15109"/>
    <cellStyle name="style1422888595987 2 3 2 3 2" xfId="35683"/>
    <cellStyle name="style1422888595987 2 3 2 4" xfId="22879"/>
    <cellStyle name="style1422888595987 2 3 2 5" xfId="7277"/>
    <cellStyle name="style1422888595987 2 3 2 6" xfId="27851"/>
    <cellStyle name="style1422888595987 2 3 2 7" xfId="43451"/>
    <cellStyle name="style1422888595987 2 3 3" xfId="17562"/>
    <cellStyle name="style1422888595987 2 3 3 2" xfId="38136"/>
    <cellStyle name="style1422888595987 2 3 4" xfId="12539"/>
    <cellStyle name="style1422888595987 2 3 4 2" xfId="33113"/>
    <cellStyle name="style1422888595987 2 3 5" xfId="22878"/>
    <cellStyle name="style1422888595987 2 3 6" xfId="7276"/>
    <cellStyle name="style1422888595987 2 3 7" xfId="27850"/>
    <cellStyle name="style1422888595987 2 3 8" xfId="43450"/>
    <cellStyle name="style1422888595987 2 4" xfId="2305"/>
    <cellStyle name="style1422888595987 2 4 2" xfId="17564"/>
    <cellStyle name="style1422888595987 2 4 2 2" xfId="38138"/>
    <cellStyle name="style1422888595987 2 4 3" xfId="13187"/>
    <cellStyle name="style1422888595987 2 4 3 2" xfId="33761"/>
    <cellStyle name="style1422888595987 2 4 4" xfId="22880"/>
    <cellStyle name="style1422888595987 2 4 5" xfId="7278"/>
    <cellStyle name="style1422888595987 2 4 6" xfId="27852"/>
    <cellStyle name="style1422888595987 2 4 7" xfId="43452"/>
    <cellStyle name="style1422888595987 2 5" xfId="15815"/>
    <cellStyle name="style1422888595987 2 5 2" xfId="36389"/>
    <cellStyle name="style1422888595987 2 6" xfId="10671"/>
    <cellStyle name="style1422888595987 2 6 2" xfId="31245"/>
    <cellStyle name="style1422888595987 2 7" xfId="22875"/>
    <cellStyle name="style1422888595987 2 8" xfId="5528"/>
    <cellStyle name="style1422888595987 2 9" xfId="26103"/>
    <cellStyle name="style1422888595987 3" xfId="2306"/>
    <cellStyle name="style1422888595987 3 2" xfId="2307"/>
    <cellStyle name="style1422888595987 3 2 2" xfId="17566"/>
    <cellStyle name="style1422888595987 3 2 2 2" xfId="38140"/>
    <cellStyle name="style1422888595987 3 2 3" xfId="14520"/>
    <cellStyle name="style1422888595987 3 2 3 2" xfId="35094"/>
    <cellStyle name="style1422888595987 3 2 4" xfId="22882"/>
    <cellStyle name="style1422888595987 3 2 5" xfId="7280"/>
    <cellStyle name="style1422888595987 3 2 6" xfId="27854"/>
    <cellStyle name="style1422888595987 3 2 7" xfId="43454"/>
    <cellStyle name="style1422888595987 3 3" xfId="17565"/>
    <cellStyle name="style1422888595987 3 3 2" xfId="38139"/>
    <cellStyle name="style1422888595987 3 4" xfId="11950"/>
    <cellStyle name="style1422888595987 3 4 2" xfId="32524"/>
    <cellStyle name="style1422888595987 3 5" xfId="22881"/>
    <cellStyle name="style1422888595987 3 6" xfId="7279"/>
    <cellStyle name="style1422888595987 3 7" xfId="27853"/>
    <cellStyle name="style1422888595987 3 8" xfId="43453"/>
    <cellStyle name="style1422888595987 4" xfId="2308"/>
    <cellStyle name="style1422888595987 4 2" xfId="2309"/>
    <cellStyle name="style1422888595987 4 2 2" xfId="17568"/>
    <cellStyle name="style1422888595987 4 2 2 2" xfId="38142"/>
    <cellStyle name="style1422888595987 4 2 3" xfId="15004"/>
    <cellStyle name="style1422888595987 4 2 3 2" xfId="35578"/>
    <cellStyle name="style1422888595987 4 2 4" xfId="22884"/>
    <cellStyle name="style1422888595987 4 2 5" xfId="7282"/>
    <cellStyle name="style1422888595987 4 2 6" xfId="27856"/>
    <cellStyle name="style1422888595987 4 2 7" xfId="43456"/>
    <cellStyle name="style1422888595987 4 3" xfId="17567"/>
    <cellStyle name="style1422888595987 4 3 2" xfId="38141"/>
    <cellStyle name="style1422888595987 4 4" xfId="12434"/>
    <cellStyle name="style1422888595987 4 4 2" xfId="33008"/>
    <cellStyle name="style1422888595987 4 5" xfId="22883"/>
    <cellStyle name="style1422888595987 4 6" xfId="7281"/>
    <cellStyle name="style1422888595987 4 7" xfId="27855"/>
    <cellStyle name="style1422888595987 4 8" xfId="43455"/>
    <cellStyle name="style1422888595987 5" xfId="2310"/>
    <cellStyle name="style1422888595987 5 2" xfId="17569"/>
    <cellStyle name="style1422888595987 5 2 2" xfId="38143"/>
    <cellStyle name="style1422888595987 5 3" xfId="13186"/>
    <cellStyle name="style1422888595987 5 3 2" xfId="33760"/>
    <cellStyle name="style1422888595987 5 4" xfId="22885"/>
    <cellStyle name="style1422888595987 5 5" xfId="7283"/>
    <cellStyle name="style1422888595987 5 6" xfId="27857"/>
    <cellStyle name="style1422888595987 5 7" xfId="43457"/>
    <cellStyle name="style1422888595987 6" xfId="15710"/>
    <cellStyle name="style1422888595987 6 2" xfId="36284"/>
    <cellStyle name="style1422888595987 7" xfId="10566"/>
    <cellStyle name="style1422888595987 7 2" xfId="31140"/>
    <cellStyle name="style1422888595987 8" xfId="22874"/>
    <cellStyle name="style1422888595987 9" xfId="5423"/>
    <cellStyle name="style1422888596113" xfId="2311"/>
    <cellStyle name="style1422888596113 10" xfId="25999"/>
    <cellStyle name="style1422888596113 11" xfId="43458"/>
    <cellStyle name="style1422888596113 2" xfId="2312"/>
    <cellStyle name="style1422888596113 2 10" xfId="43459"/>
    <cellStyle name="style1422888596113 2 2" xfId="2313"/>
    <cellStyle name="style1422888596113 2 2 2" xfId="2314"/>
    <cellStyle name="style1422888596113 2 2 2 2" xfId="17571"/>
    <cellStyle name="style1422888596113 2 2 2 2 2" xfId="38145"/>
    <cellStyle name="style1422888596113 2 2 2 3" xfId="14626"/>
    <cellStyle name="style1422888596113 2 2 2 3 2" xfId="35200"/>
    <cellStyle name="style1422888596113 2 2 2 4" xfId="22889"/>
    <cellStyle name="style1422888596113 2 2 2 5" xfId="7285"/>
    <cellStyle name="style1422888596113 2 2 2 6" xfId="27859"/>
    <cellStyle name="style1422888596113 2 2 2 7" xfId="43461"/>
    <cellStyle name="style1422888596113 2 2 3" xfId="17570"/>
    <cellStyle name="style1422888596113 2 2 3 2" xfId="38144"/>
    <cellStyle name="style1422888596113 2 2 4" xfId="12056"/>
    <cellStyle name="style1422888596113 2 2 4 2" xfId="32630"/>
    <cellStyle name="style1422888596113 2 2 5" xfId="22888"/>
    <cellStyle name="style1422888596113 2 2 6" xfId="7284"/>
    <cellStyle name="style1422888596113 2 2 7" xfId="27858"/>
    <cellStyle name="style1422888596113 2 2 8" xfId="43460"/>
    <cellStyle name="style1422888596113 2 3" xfId="2315"/>
    <cellStyle name="style1422888596113 2 3 2" xfId="2316"/>
    <cellStyle name="style1422888596113 2 3 2 2" xfId="17573"/>
    <cellStyle name="style1422888596113 2 3 2 2 2" xfId="38147"/>
    <cellStyle name="style1422888596113 2 3 2 3" xfId="15110"/>
    <cellStyle name="style1422888596113 2 3 2 3 2" xfId="35684"/>
    <cellStyle name="style1422888596113 2 3 2 4" xfId="22891"/>
    <cellStyle name="style1422888596113 2 3 2 5" xfId="7287"/>
    <cellStyle name="style1422888596113 2 3 2 6" xfId="27861"/>
    <cellStyle name="style1422888596113 2 3 2 7" xfId="43463"/>
    <cellStyle name="style1422888596113 2 3 3" xfId="17572"/>
    <cellStyle name="style1422888596113 2 3 3 2" xfId="38146"/>
    <cellStyle name="style1422888596113 2 3 4" xfId="12540"/>
    <cellStyle name="style1422888596113 2 3 4 2" xfId="33114"/>
    <cellStyle name="style1422888596113 2 3 5" xfId="22890"/>
    <cellStyle name="style1422888596113 2 3 6" xfId="7286"/>
    <cellStyle name="style1422888596113 2 3 7" xfId="27860"/>
    <cellStyle name="style1422888596113 2 3 8" xfId="43462"/>
    <cellStyle name="style1422888596113 2 4" xfId="2317"/>
    <cellStyle name="style1422888596113 2 4 2" xfId="17574"/>
    <cellStyle name="style1422888596113 2 4 2 2" xfId="38148"/>
    <cellStyle name="style1422888596113 2 4 3" xfId="13189"/>
    <cellStyle name="style1422888596113 2 4 3 2" xfId="33763"/>
    <cellStyle name="style1422888596113 2 4 4" xfId="22892"/>
    <cellStyle name="style1422888596113 2 4 5" xfId="7288"/>
    <cellStyle name="style1422888596113 2 4 6" xfId="27862"/>
    <cellStyle name="style1422888596113 2 4 7" xfId="43464"/>
    <cellStyle name="style1422888596113 2 5" xfId="15816"/>
    <cellStyle name="style1422888596113 2 5 2" xfId="36390"/>
    <cellStyle name="style1422888596113 2 6" xfId="10672"/>
    <cellStyle name="style1422888596113 2 6 2" xfId="31246"/>
    <cellStyle name="style1422888596113 2 7" xfId="22887"/>
    <cellStyle name="style1422888596113 2 8" xfId="5529"/>
    <cellStyle name="style1422888596113 2 9" xfId="26104"/>
    <cellStyle name="style1422888596113 3" xfId="2318"/>
    <cellStyle name="style1422888596113 3 2" xfId="2319"/>
    <cellStyle name="style1422888596113 3 2 2" xfId="17576"/>
    <cellStyle name="style1422888596113 3 2 2 2" xfId="38150"/>
    <cellStyle name="style1422888596113 3 2 3" xfId="14521"/>
    <cellStyle name="style1422888596113 3 2 3 2" xfId="35095"/>
    <cellStyle name="style1422888596113 3 2 4" xfId="22894"/>
    <cellStyle name="style1422888596113 3 2 5" xfId="7290"/>
    <cellStyle name="style1422888596113 3 2 6" xfId="27864"/>
    <cellStyle name="style1422888596113 3 2 7" xfId="43466"/>
    <cellStyle name="style1422888596113 3 3" xfId="17575"/>
    <cellStyle name="style1422888596113 3 3 2" xfId="38149"/>
    <cellStyle name="style1422888596113 3 4" xfId="11951"/>
    <cellStyle name="style1422888596113 3 4 2" xfId="32525"/>
    <cellStyle name="style1422888596113 3 5" xfId="22893"/>
    <cellStyle name="style1422888596113 3 6" xfId="7289"/>
    <cellStyle name="style1422888596113 3 7" xfId="27863"/>
    <cellStyle name="style1422888596113 3 8" xfId="43465"/>
    <cellStyle name="style1422888596113 4" xfId="2320"/>
    <cellStyle name="style1422888596113 4 2" xfId="2321"/>
    <cellStyle name="style1422888596113 4 2 2" xfId="17578"/>
    <cellStyle name="style1422888596113 4 2 2 2" xfId="38152"/>
    <cellStyle name="style1422888596113 4 2 3" xfId="15005"/>
    <cellStyle name="style1422888596113 4 2 3 2" xfId="35579"/>
    <cellStyle name="style1422888596113 4 2 4" xfId="22896"/>
    <cellStyle name="style1422888596113 4 2 5" xfId="7292"/>
    <cellStyle name="style1422888596113 4 2 6" xfId="27866"/>
    <cellStyle name="style1422888596113 4 2 7" xfId="43468"/>
    <cellStyle name="style1422888596113 4 3" xfId="17577"/>
    <cellStyle name="style1422888596113 4 3 2" xfId="38151"/>
    <cellStyle name="style1422888596113 4 4" xfId="12435"/>
    <cellStyle name="style1422888596113 4 4 2" xfId="33009"/>
    <cellStyle name="style1422888596113 4 5" xfId="22895"/>
    <cellStyle name="style1422888596113 4 6" xfId="7291"/>
    <cellStyle name="style1422888596113 4 7" xfId="27865"/>
    <cellStyle name="style1422888596113 4 8" xfId="43467"/>
    <cellStyle name="style1422888596113 5" xfId="2322"/>
    <cellStyle name="style1422888596113 5 2" xfId="17579"/>
    <cellStyle name="style1422888596113 5 2 2" xfId="38153"/>
    <cellStyle name="style1422888596113 5 3" xfId="13188"/>
    <cellStyle name="style1422888596113 5 3 2" xfId="33762"/>
    <cellStyle name="style1422888596113 5 4" xfId="22897"/>
    <cellStyle name="style1422888596113 5 5" xfId="7293"/>
    <cellStyle name="style1422888596113 5 6" xfId="27867"/>
    <cellStyle name="style1422888596113 5 7" xfId="43469"/>
    <cellStyle name="style1422888596113 6" xfId="15711"/>
    <cellStyle name="style1422888596113 6 2" xfId="36285"/>
    <cellStyle name="style1422888596113 7" xfId="10567"/>
    <cellStyle name="style1422888596113 7 2" xfId="31141"/>
    <cellStyle name="style1422888596113 8" xfId="22886"/>
    <cellStyle name="style1422888596113 9" xfId="5424"/>
    <cellStyle name="style1422888596148" xfId="2323"/>
    <cellStyle name="style1422888596148 10" xfId="26000"/>
    <cellStyle name="style1422888596148 11" xfId="43470"/>
    <cellStyle name="style1422888596148 2" xfId="2324"/>
    <cellStyle name="style1422888596148 2 10" xfId="43471"/>
    <cellStyle name="style1422888596148 2 2" xfId="2325"/>
    <cellStyle name="style1422888596148 2 2 2" xfId="2326"/>
    <cellStyle name="style1422888596148 2 2 2 2" xfId="17581"/>
    <cellStyle name="style1422888596148 2 2 2 2 2" xfId="38155"/>
    <cellStyle name="style1422888596148 2 2 2 3" xfId="14627"/>
    <cellStyle name="style1422888596148 2 2 2 3 2" xfId="35201"/>
    <cellStyle name="style1422888596148 2 2 2 4" xfId="22901"/>
    <cellStyle name="style1422888596148 2 2 2 5" xfId="7295"/>
    <cellStyle name="style1422888596148 2 2 2 6" xfId="27869"/>
    <cellStyle name="style1422888596148 2 2 2 7" xfId="43473"/>
    <cellStyle name="style1422888596148 2 2 3" xfId="17580"/>
    <cellStyle name="style1422888596148 2 2 3 2" xfId="38154"/>
    <cellStyle name="style1422888596148 2 2 4" xfId="12057"/>
    <cellStyle name="style1422888596148 2 2 4 2" xfId="32631"/>
    <cellStyle name="style1422888596148 2 2 5" xfId="22900"/>
    <cellStyle name="style1422888596148 2 2 6" xfId="7294"/>
    <cellStyle name="style1422888596148 2 2 7" xfId="27868"/>
    <cellStyle name="style1422888596148 2 2 8" xfId="43472"/>
    <cellStyle name="style1422888596148 2 3" xfId="2327"/>
    <cellStyle name="style1422888596148 2 3 2" xfId="2328"/>
    <cellStyle name="style1422888596148 2 3 2 2" xfId="17583"/>
    <cellStyle name="style1422888596148 2 3 2 2 2" xfId="38157"/>
    <cellStyle name="style1422888596148 2 3 2 3" xfId="15111"/>
    <cellStyle name="style1422888596148 2 3 2 3 2" xfId="35685"/>
    <cellStyle name="style1422888596148 2 3 2 4" xfId="22903"/>
    <cellStyle name="style1422888596148 2 3 2 5" xfId="7297"/>
    <cellStyle name="style1422888596148 2 3 2 6" xfId="27871"/>
    <cellStyle name="style1422888596148 2 3 2 7" xfId="43475"/>
    <cellStyle name="style1422888596148 2 3 3" xfId="17582"/>
    <cellStyle name="style1422888596148 2 3 3 2" xfId="38156"/>
    <cellStyle name="style1422888596148 2 3 4" xfId="12541"/>
    <cellStyle name="style1422888596148 2 3 4 2" xfId="33115"/>
    <cellStyle name="style1422888596148 2 3 5" xfId="22902"/>
    <cellStyle name="style1422888596148 2 3 6" xfId="7296"/>
    <cellStyle name="style1422888596148 2 3 7" xfId="27870"/>
    <cellStyle name="style1422888596148 2 3 8" xfId="43474"/>
    <cellStyle name="style1422888596148 2 4" xfId="2329"/>
    <cellStyle name="style1422888596148 2 4 2" xfId="17584"/>
    <cellStyle name="style1422888596148 2 4 2 2" xfId="38158"/>
    <cellStyle name="style1422888596148 2 4 3" xfId="13191"/>
    <cellStyle name="style1422888596148 2 4 3 2" xfId="33765"/>
    <cellStyle name="style1422888596148 2 4 4" xfId="22904"/>
    <cellStyle name="style1422888596148 2 4 5" xfId="7298"/>
    <cellStyle name="style1422888596148 2 4 6" xfId="27872"/>
    <cellStyle name="style1422888596148 2 4 7" xfId="43476"/>
    <cellStyle name="style1422888596148 2 5" xfId="15817"/>
    <cellStyle name="style1422888596148 2 5 2" xfId="36391"/>
    <cellStyle name="style1422888596148 2 6" xfId="10673"/>
    <cellStyle name="style1422888596148 2 6 2" xfId="31247"/>
    <cellStyle name="style1422888596148 2 7" xfId="22899"/>
    <cellStyle name="style1422888596148 2 8" xfId="5530"/>
    <cellStyle name="style1422888596148 2 9" xfId="26105"/>
    <cellStyle name="style1422888596148 3" xfId="2330"/>
    <cellStyle name="style1422888596148 3 2" xfId="2331"/>
    <cellStyle name="style1422888596148 3 2 2" xfId="17586"/>
    <cellStyle name="style1422888596148 3 2 2 2" xfId="38160"/>
    <cellStyle name="style1422888596148 3 2 3" xfId="14522"/>
    <cellStyle name="style1422888596148 3 2 3 2" xfId="35096"/>
    <cellStyle name="style1422888596148 3 2 4" xfId="22906"/>
    <cellStyle name="style1422888596148 3 2 5" xfId="7300"/>
    <cellStyle name="style1422888596148 3 2 6" xfId="27874"/>
    <cellStyle name="style1422888596148 3 2 7" xfId="43478"/>
    <cellStyle name="style1422888596148 3 3" xfId="17585"/>
    <cellStyle name="style1422888596148 3 3 2" xfId="38159"/>
    <cellStyle name="style1422888596148 3 4" xfId="11952"/>
    <cellStyle name="style1422888596148 3 4 2" xfId="32526"/>
    <cellStyle name="style1422888596148 3 5" xfId="22905"/>
    <cellStyle name="style1422888596148 3 6" xfId="7299"/>
    <cellStyle name="style1422888596148 3 7" xfId="27873"/>
    <cellStyle name="style1422888596148 3 8" xfId="43477"/>
    <cellStyle name="style1422888596148 4" xfId="2332"/>
    <cellStyle name="style1422888596148 4 2" xfId="2333"/>
    <cellStyle name="style1422888596148 4 2 2" xfId="17588"/>
    <cellStyle name="style1422888596148 4 2 2 2" xfId="38162"/>
    <cellStyle name="style1422888596148 4 2 3" xfId="15006"/>
    <cellStyle name="style1422888596148 4 2 3 2" xfId="35580"/>
    <cellStyle name="style1422888596148 4 2 4" xfId="22908"/>
    <cellStyle name="style1422888596148 4 2 5" xfId="7302"/>
    <cellStyle name="style1422888596148 4 2 6" xfId="27876"/>
    <cellStyle name="style1422888596148 4 2 7" xfId="43480"/>
    <cellStyle name="style1422888596148 4 3" xfId="17587"/>
    <cellStyle name="style1422888596148 4 3 2" xfId="38161"/>
    <cellStyle name="style1422888596148 4 4" xfId="12436"/>
    <cellStyle name="style1422888596148 4 4 2" xfId="33010"/>
    <cellStyle name="style1422888596148 4 5" xfId="22907"/>
    <cellStyle name="style1422888596148 4 6" xfId="7301"/>
    <cellStyle name="style1422888596148 4 7" xfId="27875"/>
    <cellStyle name="style1422888596148 4 8" xfId="43479"/>
    <cellStyle name="style1422888596148 5" xfId="2334"/>
    <cellStyle name="style1422888596148 5 2" xfId="17589"/>
    <cellStyle name="style1422888596148 5 2 2" xfId="38163"/>
    <cellStyle name="style1422888596148 5 3" xfId="13190"/>
    <cellStyle name="style1422888596148 5 3 2" xfId="33764"/>
    <cellStyle name="style1422888596148 5 4" xfId="22909"/>
    <cellStyle name="style1422888596148 5 5" xfId="7303"/>
    <cellStyle name="style1422888596148 5 6" xfId="27877"/>
    <cellStyle name="style1422888596148 5 7" xfId="43481"/>
    <cellStyle name="style1422888596148 6" xfId="15712"/>
    <cellStyle name="style1422888596148 6 2" xfId="36286"/>
    <cellStyle name="style1422888596148 7" xfId="10568"/>
    <cellStyle name="style1422888596148 7 2" xfId="31142"/>
    <cellStyle name="style1422888596148 8" xfId="22898"/>
    <cellStyle name="style1422888596148 9" xfId="5425"/>
    <cellStyle name="style1422888596188" xfId="2335"/>
    <cellStyle name="style1422888596188 10" xfId="26001"/>
    <cellStyle name="style1422888596188 11" xfId="43482"/>
    <cellStyle name="style1422888596188 2" xfId="2336"/>
    <cellStyle name="style1422888596188 2 10" xfId="43483"/>
    <cellStyle name="style1422888596188 2 2" xfId="2337"/>
    <cellStyle name="style1422888596188 2 2 2" xfId="2338"/>
    <cellStyle name="style1422888596188 2 2 2 2" xfId="17591"/>
    <cellStyle name="style1422888596188 2 2 2 2 2" xfId="38165"/>
    <cellStyle name="style1422888596188 2 2 2 3" xfId="14628"/>
    <cellStyle name="style1422888596188 2 2 2 3 2" xfId="35202"/>
    <cellStyle name="style1422888596188 2 2 2 4" xfId="22913"/>
    <cellStyle name="style1422888596188 2 2 2 5" xfId="7305"/>
    <cellStyle name="style1422888596188 2 2 2 6" xfId="27879"/>
    <cellStyle name="style1422888596188 2 2 2 7" xfId="43485"/>
    <cellStyle name="style1422888596188 2 2 3" xfId="17590"/>
    <cellStyle name="style1422888596188 2 2 3 2" xfId="38164"/>
    <cellStyle name="style1422888596188 2 2 4" xfId="12058"/>
    <cellStyle name="style1422888596188 2 2 4 2" xfId="32632"/>
    <cellStyle name="style1422888596188 2 2 5" xfId="22912"/>
    <cellStyle name="style1422888596188 2 2 6" xfId="7304"/>
    <cellStyle name="style1422888596188 2 2 7" xfId="27878"/>
    <cellStyle name="style1422888596188 2 2 8" xfId="43484"/>
    <cellStyle name="style1422888596188 2 3" xfId="2339"/>
    <cellStyle name="style1422888596188 2 3 2" xfId="2340"/>
    <cellStyle name="style1422888596188 2 3 2 2" xfId="17593"/>
    <cellStyle name="style1422888596188 2 3 2 2 2" xfId="38167"/>
    <cellStyle name="style1422888596188 2 3 2 3" xfId="15112"/>
    <cellStyle name="style1422888596188 2 3 2 3 2" xfId="35686"/>
    <cellStyle name="style1422888596188 2 3 2 4" xfId="22915"/>
    <cellStyle name="style1422888596188 2 3 2 5" xfId="7307"/>
    <cellStyle name="style1422888596188 2 3 2 6" xfId="27881"/>
    <cellStyle name="style1422888596188 2 3 2 7" xfId="43487"/>
    <cellStyle name="style1422888596188 2 3 3" xfId="17592"/>
    <cellStyle name="style1422888596188 2 3 3 2" xfId="38166"/>
    <cellStyle name="style1422888596188 2 3 4" xfId="12542"/>
    <cellStyle name="style1422888596188 2 3 4 2" xfId="33116"/>
    <cellStyle name="style1422888596188 2 3 5" xfId="22914"/>
    <cellStyle name="style1422888596188 2 3 6" xfId="7306"/>
    <cellStyle name="style1422888596188 2 3 7" xfId="27880"/>
    <cellStyle name="style1422888596188 2 3 8" xfId="43486"/>
    <cellStyle name="style1422888596188 2 4" xfId="2341"/>
    <cellStyle name="style1422888596188 2 4 2" xfId="17594"/>
    <cellStyle name="style1422888596188 2 4 2 2" xfId="38168"/>
    <cellStyle name="style1422888596188 2 4 3" xfId="13193"/>
    <cellStyle name="style1422888596188 2 4 3 2" xfId="33767"/>
    <cellStyle name="style1422888596188 2 4 4" xfId="22916"/>
    <cellStyle name="style1422888596188 2 4 5" xfId="7308"/>
    <cellStyle name="style1422888596188 2 4 6" xfId="27882"/>
    <cellStyle name="style1422888596188 2 4 7" xfId="43488"/>
    <cellStyle name="style1422888596188 2 5" xfId="15818"/>
    <cellStyle name="style1422888596188 2 5 2" xfId="36392"/>
    <cellStyle name="style1422888596188 2 6" xfId="10674"/>
    <cellStyle name="style1422888596188 2 6 2" xfId="31248"/>
    <cellStyle name="style1422888596188 2 7" xfId="22911"/>
    <cellStyle name="style1422888596188 2 8" xfId="5531"/>
    <cellStyle name="style1422888596188 2 9" xfId="26106"/>
    <cellStyle name="style1422888596188 3" xfId="2342"/>
    <cellStyle name="style1422888596188 3 2" xfId="2343"/>
    <cellStyle name="style1422888596188 3 2 2" xfId="17596"/>
    <cellStyle name="style1422888596188 3 2 2 2" xfId="38170"/>
    <cellStyle name="style1422888596188 3 2 3" xfId="14523"/>
    <cellStyle name="style1422888596188 3 2 3 2" xfId="35097"/>
    <cellStyle name="style1422888596188 3 2 4" xfId="22918"/>
    <cellStyle name="style1422888596188 3 2 5" xfId="7310"/>
    <cellStyle name="style1422888596188 3 2 6" xfId="27884"/>
    <cellStyle name="style1422888596188 3 2 7" xfId="43490"/>
    <cellStyle name="style1422888596188 3 3" xfId="17595"/>
    <cellStyle name="style1422888596188 3 3 2" xfId="38169"/>
    <cellStyle name="style1422888596188 3 4" xfId="11953"/>
    <cellStyle name="style1422888596188 3 4 2" xfId="32527"/>
    <cellStyle name="style1422888596188 3 5" xfId="22917"/>
    <cellStyle name="style1422888596188 3 6" xfId="7309"/>
    <cellStyle name="style1422888596188 3 7" xfId="27883"/>
    <cellStyle name="style1422888596188 3 8" xfId="43489"/>
    <cellStyle name="style1422888596188 4" xfId="2344"/>
    <cellStyle name="style1422888596188 4 2" xfId="2345"/>
    <cellStyle name="style1422888596188 4 2 2" xfId="17598"/>
    <cellStyle name="style1422888596188 4 2 2 2" xfId="38172"/>
    <cellStyle name="style1422888596188 4 2 3" xfId="15007"/>
    <cellStyle name="style1422888596188 4 2 3 2" xfId="35581"/>
    <cellStyle name="style1422888596188 4 2 4" xfId="22920"/>
    <cellStyle name="style1422888596188 4 2 5" xfId="7312"/>
    <cellStyle name="style1422888596188 4 2 6" xfId="27886"/>
    <cellStyle name="style1422888596188 4 2 7" xfId="43492"/>
    <cellStyle name="style1422888596188 4 3" xfId="17597"/>
    <cellStyle name="style1422888596188 4 3 2" xfId="38171"/>
    <cellStyle name="style1422888596188 4 4" xfId="12437"/>
    <cellStyle name="style1422888596188 4 4 2" xfId="33011"/>
    <cellStyle name="style1422888596188 4 5" xfId="22919"/>
    <cellStyle name="style1422888596188 4 6" xfId="7311"/>
    <cellStyle name="style1422888596188 4 7" xfId="27885"/>
    <cellStyle name="style1422888596188 4 8" xfId="43491"/>
    <cellStyle name="style1422888596188 5" xfId="2346"/>
    <cellStyle name="style1422888596188 5 2" xfId="17599"/>
    <cellStyle name="style1422888596188 5 2 2" xfId="38173"/>
    <cellStyle name="style1422888596188 5 3" xfId="13192"/>
    <cellStyle name="style1422888596188 5 3 2" xfId="33766"/>
    <cellStyle name="style1422888596188 5 4" xfId="22921"/>
    <cellStyle name="style1422888596188 5 5" xfId="7313"/>
    <cellStyle name="style1422888596188 5 6" xfId="27887"/>
    <cellStyle name="style1422888596188 5 7" xfId="43493"/>
    <cellStyle name="style1422888596188 6" xfId="15713"/>
    <cellStyle name="style1422888596188 6 2" xfId="36287"/>
    <cellStyle name="style1422888596188 7" xfId="10569"/>
    <cellStyle name="style1422888596188 7 2" xfId="31143"/>
    <cellStyle name="style1422888596188 8" xfId="22910"/>
    <cellStyle name="style1422888596188 9" xfId="5426"/>
    <cellStyle name="style1422888596222" xfId="2347"/>
    <cellStyle name="style1422888596222 10" xfId="26002"/>
    <cellStyle name="style1422888596222 11" xfId="43494"/>
    <cellStyle name="style1422888596222 2" xfId="2348"/>
    <cellStyle name="style1422888596222 2 10" xfId="43495"/>
    <cellStyle name="style1422888596222 2 2" xfId="2349"/>
    <cellStyle name="style1422888596222 2 2 2" xfId="2350"/>
    <cellStyle name="style1422888596222 2 2 2 2" xfId="17601"/>
    <cellStyle name="style1422888596222 2 2 2 2 2" xfId="38175"/>
    <cellStyle name="style1422888596222 2 2 2 3" xfId="14629"/>
    <cellStyle name="style1422888596222 2 2 2 3 2" xfId="35203"/>
    <cellStyle name="style1422888596222 2 2 2 4" xfId="22925"/>
    <cellStyle name="style1422888596222 2 2 2 5" xfId="7315"/>
    <cellStyle name="style1422888596222 2 2 2 6" xfId="27889"/>
    <cellStyle name="style1422888596222 2 2 2 7" xfId="43497"/>
    <cellStyle name="style1422888596222 2 2 3" xfId="17600"/>
    <cellStyle name="style1422888596222 2 2 3 2" xfId="38174"/>
    <cellStyle name="style1422888596222 2 2 4" xfId="12059"/>
    <cellStyle name="style1422888596222 2 2 4 2" xfId="32633"/>
    <cellStyle name="style1422888596222 2 2 5" xfId="22924"/>
    <cellStyle name="style1422888596222 2 2 6" xfId="7314"/>
    <cellStyle name="style1422888596222 2 2 7" xfId="27888"/>
    <cellStyle name="style1422888596222 2 2 8" xfId="43496"/>
    <cellStyle name="style1422888596222 2 3" xfId="2351"/>
    <cellStyle name="style1422888596222 2 3 2" xfId="2352"/>
    <cellStyle name="style1422888596222 2 3 2 2" xfId="17603"/>
    <cellStyle name="style1422888596222 2 3 2 2 2" xfId="38177"/>
    <cellStyle name="style1422888596222 2 3 2 3" xfId="15113"/>
    <cellStyle name="style1422888596222 2 3 2 3 2" xfId="35687"/>
    <cellStyle name="style1422888596222 2 3 2 4" xfId="22927"/>
    <cellStyle name="style1422888596222 2 3 2 5" xfId="7317"/>
    <cellStyle name="style1422888596222 2 3 2 6" xfId="27891"/>
    <cellStyle name="style1422888596222 2 3 2 7" xfId="43499"/>
    <cellStyle name="style1422888596222 2 3 3" xfId="17602"/>
    <cellStyle name="style1422888596222 2 3 3 2" xfId="38176"/>
    <cellStyle name="style1422888596222 2 3 4" xfId="12543"/>
    <cellStyle name="style1422888596222 2 3 4 2" xfId="33117"/>
    <cellStyle name="style1422888596222 2 3 5" xfId="22926"/>
    <cellStyle name="style1422888596222 2 3 6" xfId="7316"/>
    <cellStyle name="style1422888596222 2 3 7" xfId="27890"/>
    <cellStyle name="style1422888596222 2 3 8" xfId="43498"/>
    <cellStyle name="style1422888596222 2 4" xfId="2353"/>
    <cellStyle name="style1422888596222 2 4 2" xfId="17604"/>
    <cellStyle name="style1422888596222 2 4 2 2" xfId="38178"/>
    <cellStyle name="style1422888596222 2 4 3" xfId="13195"/>
    <cellStyle name="style1422888596222 2 4 3 2" xfId="33769"/>
    <cellStyle name="style1422888596222 2 4 4" xfId="22928"/>
    <cellStyle name="style1422888596222 2 4 5" xfId="7318"/>
    <cellStyle name="style1422888596222 2 4 6" xfId="27892"/>
    <cellStyle name="style1422888596222 2 4 7" xfId="43500"/>
    <cellStyle name="style1422888596222 2 5" xfId="15819"/>
    <cellStyle name="style1422888596222 2 5 2" xfId="36393"/>
    <cellStyle name="style1422888596222 2 6" xfId="10675"/>
    <cellStyle name="style1422888596222 2 6 2" xfId="31249"/>
    <cellStyle name="style1422888596222 2 7" xfId="22923"/>
    <cellStyle name="style1422888596222 2 8" xfId="5532"/>
    <cellStyle name="style1422888596222 2 9" xfId="26107"/>
    <cellStyle name="style1422888596222 3" xfId="2354"/>
    <cellStyle name="style1422888596222 3 2" xfId="2355"/>
    <cellStyle name="style1422888596222 3 2 2" xfId="17606"/>
    <cellStyle name="style1422888596222 3 2 2 2" xfId="38180"/>
    <cellStyle name="style1422888596222 3 2 3" xfId="14524"/>
    <cellStyle name="style1422888596222 3 2 3 2" xfId="35098"/>
    <cellStyle name="style1422888596222 3 2 4" xfId="22930"/>
    <cellStyle name="style1422888596222 3 2 5" xfId="7320"/>
    <cellStyle name="style1422888596222 3 2 6" xfId="27894"/>
    <cellStyle name="style1422888596222 3 2 7" xfId="43502"/>
    <cellStyle name="style1422888596222 3 3" xfId="17605"/>
    <cellStyle name="style1422888596222 3 3 2" xfId="38179"/>
    <cellStyle name="style1422888596222 3 4" xfId="11954"/>
    <cellStyle name="style1422888596222 3 4 2" xfId="32528"/>
    <cellStyle name="style1422888596222 3 5" xfId="22929"/>
    <cellStyle name="style1422888596222 3 6" xfId="7319"/>
    <cellStyle name="style1422888596222 3 7" xfId="27893"/>
    <cellStyle name="style1422888596222 3 8" xfId="43501"/>
    <cellStyle name="style1422888596222 4" xfId="2356"/>
    <cellStyle name="style1422888596222 4 2" xfId="2357"/>
    <cellStyle name="style1422888596222 4 2 2" xfId="17608"/>
    <cellStyle name="style1422888596222 4 2 2 2" xfId="38182"/>
    <cellStyle name="style1422888596222 4 2 3" xfId="15008"/>
    <cellStyle name="style1422888596222 4 2 3 2" xfId="35582"/>
    <cellStyle name="style1422888596222 4 2 4" xfId="22932"/>
    <cellStyle name="style1422888596222 4 2 5" xfId="7322"/>
    <cellStyle name="style1422888596222 4 2 6" xfId="27896"/>
    <cellStyle name="style1422888596222 4 2 7" xfId="43504"/>
    <cellStyle name="style1422888596222 4 3" xfId="17607"/>
    <cellStyle name="style1422888596222 4 3 2" xfId="38181"/>
    <cellStyle name="style1422888596222 4 4" xfId="12438"/>
    <cellStyle name="style1422888596222 4 4 2" xfId="33012"/>
    <cellStyle name="style1422888596222 4 5" xfId="22931"/>
    <cellStyle name="style1422888596222 4 6" xfId="7321"/>
    <cellStyle name="style1422888596222 4 7" xfId="27895"/>
    <cellStyle name="style1422888596222 4 8" xfId="43503"/>
    <cellStyle name="style1422888596222 5" xfId="2358"/>
    <cellStyle name="style1422888596222 5 2" xfId="17609"/>
    <cellStyle name="style1422888596222 5 2 2" xfId="38183"/>
    <cellStyle name="style1422888596222 5 3" xfId="13194"/>
    <cellStyle name="style1422888596222 5 3 2" xfId="33768"/>
    <cellStyle name="style1422888596222 5 4" xfId="22933"/>
    <cellStyle name="style1422888596222 5 5" xfId="7323"/>
    <cellStyle name="style1422888596222 5 6" xfId="27897"/>
    <cellStyle name="style1422888596222 5 7" xfId="43505"/>
    <cellStyle name="style1422888596222 6" xfId="15714"/>
    <cellStyle name="style1422888596222 6 2" xfId="36288"/>
    <cellStyle name="style1422888596222 7" xfId="10570"/>
    <cellStyle name="style1422888596222 7 2" xfId="31144"/>
    <cellStyle name="style1422888596222 8" xfId="22922"/>
    <cellStyle name="style1422888596222 9" xfId="5427"/>
    <cellStyle name="style1422888596254" xfId="2359"/>
    <cellStyle name="style1422888596254 10" xfId="26003"/>
    <cellStyle name="style1422888596254 11" xfId="43506"/>
    <cellStyle name="style1422888596254 2" xfId="2360"/>
    <cellStyle name="style1422888596254 2 10" xfId="43507"/>
    <cellStyle name="style1422888596254 2 2" xfId="2361"/>
    <cellStyle name="style1422888596254 2 2 2" xfId="2362"/>
    <cellStyle name="style1422888596254 2 2 2 2" xfId="17611"/>
    <cellStyle name="style1422888596254 2 2 2 2 2" xfId="38185"/>
    <cellStyle name="style1422888596254 2 2 2 3" xfId="14630"/>
    <cellStyle name="style1422888596254 2 2 2 3 2" xfId="35204"/>
    <cellStyle name="style1422888596254 2 2 2 4" xfId="22937"/>
    <cellStyle name="style1422888596254 2 2 2 5" xfId="7325"/>
    <cellStyle name="style1422888596254 2 2 2 6" xfId="27899"/>
    <cellStyle name="style1422888596254 2 2 2 7" xfId="43509"/>
    <cellStyle name="style1422888596254 2 2 3" xfId="17610"/>
    <cellStyle name="style1422888596254 2 2 3 2" xfId="38184"/>
    <cellStyle name="style1422888596254 2 2 4" xfId="12060"/>
    <cellStyle name="style1422888596254 2 2 4 2" xfId="32634"/>
    <cellStyle name="style1422888596254 2 2 5" xfId="22936"/>
    <cellStyle name="style1422888596254 2 2 6" xfId="7324"/>
    <cellStyle name="style1422888596254 2 2 7" xfId="27898"/>
    <cellStyle name="style1422888596254 2 2 8" xfId="43508"/>
    <cellStyle name="style1422888596254 2 3" xfId="2363"/>
    <cellStyle name="style1422888596254 2 3 2" xfId="2364"/>
    <cellStyle name="style1422888596254 2 3 2 2" xfId="17613"/>
    <cellStyle name="style1422888596254 2 3 2 2 2" xfId="38187"/>
    <cellStyle name="style1422888596254 2 3 2 3" xfId="15114"/>
    <cellStyle name="style1422888596254 2 3 2 3 2" xfId="35688"/>
    <cellStyle name="style1422888596254 2 3 2 4" xfId="22939"/>
    <cellStyle name="style1422888596254 2 3 2 5" xfId="7327"/>
    <cellStyle name="style1422888596254 2 3 2 6" xfId="27901"/>
    <cellStyle name="style1422888596254 2 3 2 7" xfId="43511"/>
    <cellStyle name="style1422888596254 2 3 3" xfId="17612"/>
    <cellStyle name="style1422888596254 2 3 3 2" xfId="38186"/>
    <cellStyle name="style1422888596254 2 3 4" xfId="12544"/>
    <cellStyle name="style1422888596254 2 3 4 2" xfId="33118"/>
    <cellStyle name="style1422888596254 2 3 5" xfId="22938"/>
    <cellStyle name="style1422888596254 2 3 6" xfId="7326"/>
    <cellStyle name="style1422888596254 2 3 7" xfId="27900"/>
    <cellStyle name="style1422888596254 2 3 8" xfId="43510"/>
    <cellStyle name="style1422888596254 2 4" xfId="2365"/>
    <cellStyle name="style1422888596254 2 4 2" xfId="17614"/>
    <cellStyle name="style1422888596254 2 4 2 2" xfId="38188"/>
    <cellStyle name="style1422888596254 2 4 3" xfId="13197"/>
    <cellStyle name="style1422888596254 2 4 3 2" xfId="33771"/>
    <cellStyle name="style1422888596254 2 4 4" xfId="22940"/>
    <cellStyle name="style1422888596254 2 4 5" xfId="7328"/>
    <cellStyle name="style1422888596254 2 4 6" xfId="27902"/>
    <cellStyle name="style1422888596254 2 4 7" xfId="43512"/>
    <cellStyle name="style1422888596254 2 5" xfId="15820"/>
    <cellStyle name="style1422888596254 2 5 2" xfId="36394"/>
    <cellStyle name="style1422888596254 2 6" xfId="10676"/>
    <cellStyle name="style1422888596254 2 6 2" xfId="31250"/>
    <cellStyle name="style1422888596254 2 7" xfId="22935"/>
    <cellStyle name="style1422888596254 2 8" xfId="5533"/>
    <cellStyle name="style1422888596254 2 9" xfId="26108"/>
    <cellStyle name="style1422888596254 3" xfId="2366"/>
    <cellStyle name="style1422888596254 3 2" xfId="2367"/>
    <cellStyle name="style1422888596254 3 2 2" xfId="17616"/>
    <cellStyle name="style1422888596254 3 2 2 2" xfId="38190"/>
    <cellStyle name="style1422888596254 3 2 3" xfId="14525"/>
    <cellStyle name="style1422888596254 3 2 3 2" xfId="35099"/>
    <cellStyle name="style1422888596254 3 2 4" xfId="22942"/>
    <cellStyle name="style1422888596254 3 2 5" xfId="7330"/>
    <cellStyle name="style1422888596254 3 2 6" xfId="27904"/>
    <cellStyle name="style1422888596254 3 2 7" xfId="43514"/>
    <cellStyle name="style1422888596254 3 3" xfId="17615"/>
    <cellStyle name="style1422888596254 3 3 2" xfId="38189"/>
    <cellStyle name="style1422888596254 3 4" xfId="11955"/>
    <cellStyle name="style1422888596254 3 4 2" xfId="32529"/>
    <cellStyle name="style1422888596254 3 5" xfId="22941"/>
    <cellStyle name="style1422888596254 3 6" xfId="7329"/>
    <cellStyle name="style1422888596254 3 7" xfId="27903"/>
    <cellStyle name="style1422888596254 3 8" xfId="43513"/>
    <cellStyle name="style1422888596254 4" xfId="2368"/>
    <cellStyle name="style1422888596254 4 2" xfId="2369"/>
    <cellStyle name="style1422888596254 4 2 2" xfId="17618"/>
    <cellStyle name="style1422888596254 4 2 2 2" xfId="38192"/>
    <cellStyle name="style1422888596254 4 2 3" xfId="15009"/>
    <cellStyle name="style1422888596254 4 2 3 2" xfId="35583"/>
    <cellStyle name="style1422888596254 4 2 4" xfId="22944"/>
    <cellStyle name="style1422888596254 4 2 5" xfId="7332"/>
    <cellStyle name="style1422888596254 4 2 6" xfId="27906"/>
    <cellStyle name="style1422888596254 4 2 7" xfId="43516"/>
    <cellStyle name="style1422888596254 4 3" xfId="17617"/>
    <cellStyle name="style1422888596254 4 3 2" xfId="38191"/>
    <cellStyle name="style1422888596254 4 4" xfId="12439"/>
    <cellStyle name="style1422888596254 4 4 2" xfId="33013"/>
    <cellStyle name="style1422888596254 4 5" xfId="22943"/>
    <cellStyle name="style1422888596254 4 6" xfId="7331"/>
    <cellStyle name="style1422888596254 4 7" xfId="27905"/>
    <cellStyle name="style1422888596254 4 8" xfId="43515"/>
    <cellStyle name="style1422888596254 5" xfId="2370"/>
    <cellStyle name="style1422888596254 5 2" xfId="17619"/>
    <cellStyle name="style1422888596254 5 2 2" xfId="38193"/>
    <cellStyle name="style1422888596254 5 3" xfId="13196"/>
    <cellStyle name="style1422888596254 5 3 2" xfId="33770"/>
    <cellStyle name="style1422888596254 5 4" xfId="22945"/>
    <cellStyle name="style1422888596254 5 5" xfId="7333"/>
    <cellStyle name="style1422888596254 5 6" xfId="27907"/>
    <cellStyle name="style1422888596254 5 7" xfId="43517"/>
    <cellStyle name="style1422888596254 6" xfId="15715"/>
    <cellStyle name="style1422888596254 6 2" xfId="36289"/>
    <cellStyle name="style1422888596254 7" xfId="10571"/>
    <cellStyle name="style1422888596254 7 2" xfId="31145"/>
    <cellStyle name="style1422888596254 8" xfId="22934"/>
    <cellStyle name="style1422888596254 9" xfId="5428"/>
    <cellStyle name="style1422888596287" xfId="2371"/>
    <cellStyle name="style1422888596287 10" xfId="26004"/>
    <cellStyle name="style1422888596287 11" xfId="43518"/>
    <cellStyle name="style1422888596287 2" xfId="2372"/>
    <cellStyle name="style1422888596287 2 10" xfId="43519"/>
    <cellStyle name="style1422888596287 2 2" xfId="2373"/>
    <cellStyle name="style1422888596287 2 2 2" xfId="2374"/>
    <cellStyle name="style1422888596287 2 2 2 2" xfId="17621"/>
    <cellStyle name="style1422888596287 2 2 2 2 2" xfId="38195"/>
    <cellStyle name="style1422888596287 2 2 2 3" xfId="14631"/>
    <cellStyle name="style1422888596287 2 2 2 3 2" xfId="35205"/>
    <cellStyle name="style1422888596287 2 2 2 4" xfId="22949"/>
    <cellStyle name="style1422888596287 2 2 2 5" xfId="7335"/>
    <cellStyle name="style1422888596287 2 2 2 6" xfId="27909"/>
    <cellStyle name="style1422888596287 2 2 2 7" xfId="43521"/>
    <cellStyle name="style1422888596287 2 2 3" xfId="17620"/>
    <cellStyle name="style1422888596287 2 2 3 2" xfId="38194"/>
    <cellStyle name="style1422888596287 2 2 4" xfId="12061"/>
    <cellStyle name="style1422888596287 2 2 4 2" xfId="32635"/>
    <cellStyle name="style1422888596287 2 2 5" xfId="22948"/>
    <cellStyle name="style1422888596287 2 2 6" xfId="7334"/>
    <cellStyle name="style1422888596287 2 2 7" xfId="27908"/>
    <cellStyle name="style1422888596287 2 2 8" xfId="43520"/>
    <cellStyle name="style1422888596287 2 3" xfId="2375"/>
    <cellStyle name="style1422888596287 2 3 2" xfId="2376"/>
    <cellStyle name="style1422888596287 2 3 2 2" xfId="17623"/>
    <cellStyle name="style1422888596287 2 3 2 2 2" xfId="38197"/>
    <cellStyle name="style1422888596287 2 3 2 3" xfId="15115"/>
    <cellStyle name="style1422888596287 2 3 2 3 2" xfId="35689"/>
    <cellStyle name="style1422888596287 2 3 2 4" xfId="22951"/>
    <cellStyle name="style1422888596287 2 3 2 5" xfId="7337"/>
    <cellStyle name="style1422888596287 2 3 2 6" xfId="27911"/>
    <cellStyle name="style1422888596287 2 3 2 7" xfId="43523"/>
    <cellStyle name="style1422888596287 2 3 3" xfId="17622"/>
    <cellStyle name="style1422888596287 2 3 3 2" xfId="38196"/>
    <cellStyle name="style1422888596287 2 3 4" xfId="12545"/>
    <cellStyle name="style1422888596287 2 3 4 2" xfId="33119"/>
    <cellStyle name="style1422888596287 2 3 5" xfId="22950"/>
    <cellStyle name="style1422888596287 2 3 6" xfId="7336"/>
    <cellStyle name="style1422888596287 2 3 7" xfId="27910"/>
    <cellStyle name="style1422888596287 2 3 8" xfId="43522"/>
    <cellStyle name="style1422888596287 2 4" xfId="2377"/>
    <cellStyle name="style1422888596287 2 4 2" xfId="17624"/>
    <cellStyle name="style1422888596287 2 4 2 2" xfId="38198"/>
    <cellStyle name="style1422888596287 2 4 3" xfId="13199"/>
    <cellStyle name="style1422888596287 2 4 3 2" xfId="33773"/>
    <cellStyle name="style1422888596287 2 4 4" xfId="22952"/>
    <cellStyle name="style1422888596287 2 4 5" xfId="7338"/>
    <cellStyle name="style1422888596287 2 4 6" xfId="27912"/>
    <cellStyle name="style1422888596287 2 4 7" xfId="43524"/>
    <cellStyle name="style1422888596287 2 5" xfId="15821"/>
    <cellStyle name="style1422888596287 2 5 2" xfId="36395"/>
    <cellStyle name="style1422888596287 2 6" xfId="10677"/>
    <cellStyle name="style1422888596287 2 6 2" xfId="31251"/>
    <cellStyle name="style1422888596287 2 7" xfId="22947"/>
    <cellStyle name="style1422888596287 2 8" xfId="5534"/>
    <cellStyle name="style1422888596287 2 9" xfId="26109"/>
    <cellStyle name="style1422888596287 3" xfId="2378"/>
    <cellStyle name="style1422888596287 3 2" xfId="2379"/>
    <cellStyle name="style1422888596287 3 2 2" xfId="17626"/>
    <cellStyle name="style1422888596287 3 2 2 2" xfId="38200"/>
    <cellStyle name="style1422888596287 3 2 3" xfId="14526"/>
    <cellStyle name="style1422888596287 3 2 3 2" xfId="35100"/>
    <cellStyle name="style1422888596287 3 2 4" xfId="22954"/>
    <cellStyle name="style1422888596287 3 2 5" xfId="7340"/>
    <cellStyle name="style1422888596287 3 2 6" xfId="27914"/>
    <cellStyle name="style1422888596287 3 2 7" xfId="43526"/>
    <cellStyle name="style1422888596287 3 3" xfId="17625"/>
    <cellStyle name="style1422888596287 3 3 2" xfId="38199"/>
    <cellStyle name="style1422888596287 3 4" xfId="11956"/>
    <cellStyle name="style1422888596287 3 4 2" xfId="32530"/>
    <cellStyle name="style1422888596287 3 5" xfId="22953"/>
    <cellStyle name="style1422888596287 3 6" xfId="7339"/>
    <cellStyle name="style1422888596287 3 7" xfId="27913"/>
    <cellStyle name="style1422888596287 3 8" xfId="43525"/>
    <cellStyle name="style1422888596287 4" xfId="2380"/>
    <cellStyle name="style1422888596287 4 2" xfId="2381"/>
    <cellStyle name="style1422888596287 4 2 2" xfId="17628"/>
    <cellStyle name="style1422888596287 4 2 2 2" xfId="38202"/>
    <cellStyle name="style1422888596287 4 2 3" xfId="15010"/>
    <cellStyle name="style1422888596287 4 2 3 2" xfId="35584"/>
    <cellStyle name="style1422888596287 4 2 4" xfId="22956"/>
    <cellStyle name="style1422888596287 4 2 5" xfId="7342"/>
    <cellStyle name="style1422888596287 4 2 6" xfId="27916"/>
    <cellStyle name="style1422888596287 4 2 7" xfId="43528"/>
    <cellStyle name="style1422888596287 4 3" xfId="17627"/>
    <cellStyle name="style1422888596287 4 3 2" xfId="38201"/>
    <cellStyle name="style1422888596287 4 4" xfId="12440"/>
    <cellStyle name="style1422888596287 4 4 2" xfId="33014"/>
    <cellStyle name="style1422888596287 4 5" xfId="22955"/>
    <cellStyle name="style1422888596287 4 6" xfId="7341"/>
    <cellStyle name="style1422888596287 4 7" xfId="27915"/>
    <cellStyle name="style1422888596287 4 8" xfId="43527"/>
    <cellStyle name="style1422888596287 5" xfId="2382"/>
    <cellStyle name="style1422888596287 5 2" xfId="17629"/>
    <cellStyle name="style1422888596287 5 2 2" xfId="38203"/>
    <cellStyle name="style1422888596287 5 3" xfId="13198"/>
    <cellStyle name="style1422888596287 5 3 2" xfId="33772"/>
    <cellStyle name="style1422888596287 5 4" xfId="22957"/>
    <cellStyle name="style1422888596287 5 5" xfId="7343"/>
    <cellStyle name="style1422888596287 5 6" xfId="27917"/>
    <cellStyle name="style1422888596287 5 7" xfId="43529"/>
    <cellStyle name="style1422888596287 6" xfId="15716"/>
    <cellStyle name="style1422888596287 6 2" xfId="36290"/>
    <cellStyle name="style1422888596287 7" xfId="10572"/>
    <cellStyle name="style1422888596287 7 2" xfId="31146"/>
    <cellStyle name="style1422888596287 8" xfId="22946"/>
    <cellStyle name="style1422888596287 9" xfId="5429"/>
    <cellStyle name="style1422888596323" xfId="2383"/>
    <cellStyle name="style1422888596323 10" xfId="26005"/>
    <cellStyle name="style1422888596323 11" xfId="43530"/>
    <cellStyle name="style1422888596323 2" xfId="2384"/>
    <cellStyle name="style1422888596323 2 10" xfId="43531"/>
    <cellStyle name="style1422888596323 2 2" xfId="2385"/>
    <cellStyle name="style1422888596323 2 2 2" xfId="2386"/>
    <cellStyle name="style1422888596323 2 2 2 2" xfId="17631"/>
    <cellStyle name="style1422888596323 2 2 2 2 2" xfId="38205"/>
    <cellStyle name="style1422888596323 2 2 2 3" xfId="14632"/>
    <cellStyle name="style1422888596323 2 2 2 3 2" xfId="35206"/>
    <cellStyle name="style1422888596323 2 2 2 4" xfId="22961"/>
    <cellStyle name="style1422888596323 2 2 2 5" xfId="7345"/>
    <cellStyle name="style1422888596323 2 2 2 6" xfId="27919"/>
    <cellStyle name="style1422888596323 2 2 2 7" xfId="43533"/>
    <cellStyle name="style1422888596323 2 2 3" xfId="17630"/>
    <cellStyle name="style1422888596323 2 2 3 2" xfId="38204"/>
    <cellStyle name="style1422888596323 2 2 4" xfId="12062"/>
    <cellStyle name="style1422888596323 2 2 4 2" xfId="32636"/>
    <cellStyle name="style1422888596323 2 2 5" xfId="22960"/>
    <cellStyle name="style1422888596323 2 2 6" xfId="7344"/>
    <cellStyle name="style1422888596323 2 2 7" xfId="27918"/>
    <cellStyle name="style1422888596323 2 2 8" xfId="43532"/>
    <cellStyle name="style1422888596323 2 3" xfId="2387"/>
    <cellStyle name="style1422888596323 2 3 2" xfId="2388"/>
    <cellStyle name="style1422888596323 2 3 2 2" xfId="17633"/>
    <cellStyle name="style1422888596323 2 3 2 2 2" xfId="38207"/>
    <cellStyle name="style1422888596323 2 3 2 3" xfId="15116"/>
    <cellStyle name="style1422888596323 2 3 2 3 2" xfId="35690"/>
    <cellStyle name="style1422888596323 2 3 2 4" xfId="22963"/>
    <cellStyle name="style1422888596323 2 3 2 5" xfId="7347"/>
    <cellStyle name="style1422888596323 2 3 2 6" xfId="27921"/>
    <cellStyle name="style1422888596323 2 3 2 7" xfId="43535"/>
    <cellStyle name="style1422888596323 2 3 3" xfId="17632"/>
    <cellStyle name="style1422888596323 2 3 3 2" xfId="38206"/>
    <cellStyle name="style1422888596323 2 3 4" xfId="12546"/>
    <cellStyle name="style1422888596323 2 3 4 2" xfId="33120"/>
    <cellStyle name="style1422888596323 2 3 5" xfId="22962"/>
    <cellStyle name="style1422888596323 2 3 6" xfId="7346"/>
    <cellStyle name="style1422888596323 2 3 7" xfId="27920"/>
    <cellStyle name="style1422888596323 2 3 8" xfId="43534"/>
    <cellStyle name="style1422888596323 2 4" xfId="2389"/>
    <cellStyle name="style1422888596323 2 4 2" xfId="17634"/>
    <cellStyle name="style1422888596323 2 4 2 2" xfId="38208"/>
    <cellStyle name="style1422888596323 2 4 3" xfId="13201"/>
    <cellStyle name="style1422888596323 2 4 3 2" xfId="33775"/>
    <cellStyle name="style1422888596323 2 4 4" xfId="22964"/>
    <cellStyle name="style1422888596323 2 4 5" xfId="7348"/>
    <cellStyle name="style1422888596323 2 4 6" xfId="27922"/>
    <cellStyle name="style1422888596323 2 4 7" xfId="43536"/>
    <cellStyle name="style1422888596323 2 5" xfId="15822"/>
    <cellStyle name="style1422888596323 2 5 2" xfId="36396"/>
    <cellStyle name="style1422888596323 2 6" xfId="10678"/>
    <cellStyle name="style1422888596323 2 6 2" xfId="31252"/>
    <cellStyle name="style1422888596323 2 7" xfId="22959"/>
    <cellStyle name="style1422888596323 2 8" xfId="5535"/>
    <cellStyle name="style1422888596323 2 9" xfId="26110"/>
    <cellStyle name="style1422888596323 3" xfId="2390"/>
    <cellStyle name="style1422888596323 3 2" xfId="2391"/>
    <cellStyle name="style1422888596323 3 2 2" xfId="17636"/>
    <cellStyle name="style1422888596323 3 2 2 2" xfId="38210"/>
    <cellStyle name="style1422888596323 3 2 3" xfId="14527"/>
    <cellStyle name="style1422888596323 3 2 3 2" xfId="35101"/>
    <cellStyle name="style1422888596323 3 2 4" xfId="22966"/>
    <cellStyle name="style1422888596323 3 2 5" xfId="7350"/>
    <cellStyle name="style1422888596323 3 2 6" xfId="27924"/>
    <cellStyle name="style1422888596323 3 2 7" xfId="43538"/>
    <cellStyle name="style1422888596323 3 3" xfId="17635"/>
    <cellStyle name="style1422888596323 3 3 2" xfId="38209"/>
    <cellStyle name="style1422888596323 3 4" xfId="11957"/>
    <cellStyle name="style1422888596323 3 4 2" xfId="32531"/>
    <cellStyle name="style1422888596323 3 5" xfId="22965"/>
    <cellStyle name="style1422888596323 3 6" xfId="7349"/>
    <cellStyle name="style1422888596323 3 7" xfId="27923"/>
    <cellStyle name="style1422888596323 3 8" xfId="43537"/>
    <cellStyle name="style1422888596323 4" xfId="2392"/>
    <cellStyle name="style1422888596323 4 2" xfId="2393"/>
    <cellStyle name="style1422888596323 4 2 2" xfId="17638"/>
    <cellStyle name="style1422888596323 4 2 2 2" xfId="38212"/>
    <cellStyle name="style1422888596323 4 2 3" xfId="15011"/>
    <cellStyle name="style1422888596323 4 2 3 2" xfId="35585"/>
    <cellStyle name="style1422888596323 4 2 4" xfId="22968"/>
    <cellStyle name="style1422888596323 4 2 5" xfId="7352"/>
    <cellStyle name="style1422888596323 4 2 6" xfId="27926"/>
    <cellStyle name="style1422888596323 4 2 7" xfId="43540"/>
    <cellStyle name="style1422888596323 4 3" xfId="17637"/>
    <cellStyle name="style1422888596323 4 3 2" xfId="38211"/>
    <cellStyle name="style1422888596323 4 4" xfId="12441"/>
    <cellStyle name="style1422888596323 4 4 2" xfId="33015"/>
    <cellStyle name="style1422888596323 4 5" xfId="22967"/>
    <cellStyle name="style1422888596323 4 6" xfId="7351"/>
    <cellStyle name="style1422888596323 4 7" xfId="27925"/>
    <cellStyle name="style1422888596323 4 8" xfId="43539"/>
    <cellStyle name="style1422888596323 5" xfId="2394"/>
    <cellStyle name="style1422888596323 5 2" xfId="17639"/>
    <cellStyle name="style1422888596323 5 2 2" xfId="38213"/>
    <cellStyle name="style1422888596323 5 3" xfId="13200"/>
    <cellStyle name="style1422888596323 5 3 2" xfId="33774"/>
    <cellStyle name="style1422888596323 5 4" xfId="22969"/>
    <cellStyle name="style1422888596323 5 5" xfId="7353"/>
    <cellStyle name="style1422888596323 5 6" xfId="27927"/>
    <cellStyle name="style1422888596323 5 7" xfId="43541"/>
    <cellStyle name="style1422888596323 6" xfId="15717"/>
    <cellStyle name="style1422888596323 6 2" xfId="36291"/>
    <cellStyle name="style1422888596323 7" xfId="10573"/>
    <cellStyle name="style1422888596323 7 2" xfId="31147"/>
    <cellStyle name="style1422888596323 8" xfId="22958"/>
    <cellStyle name="style1422888596323 9" xfId="5430"/>
    <cellStyle name="style1422888596356" xfId="2395"/>
    <cellStyle name="style1422888596356 10" xfId="26006"/>
    <cellStyle name="style1422888596356 11" xfId="43542"/>
    <cellStyle name="style1422888596356 2" xfId="2396"/>
    <cellStyle name="style1422888596356 2 10" xfId="43543"/>
    <cellStyle name="style1422888596356 2 2" xfId="2397"/>
    <cellStyle name="style1422888596356 2 2 2" xfId="2398"/>
    <cellStyle name="style1422888596356 2 2 2 2" xfId="17641"/>
    <cellStyle name="style1422888596356 2 2 2 2 2" xfId="38215"/>
    <cellStyle name="style1422888596356 2 2 2 3" xfId="14633"/>
    <cellStyle name="style1422888596356 2 2 2 3 2" xfId="35207"/>
    <cellStyle name="style1422888596356 2 2 2 4" xfId="22973"/>
    <cellStyle name="style1422888596356 2 2 2 5" xfId="7355"/>
    <cellStyle name="style1422888596356 2 2 2 6" xfId="27929"/>
    <cellStyle name="style1422888596356 2 2 2 7" xfId="43545"/>
    <cellStyle name="style1422888596356 2 2 3" xfId="17640"/>
    <cellStyle name="style1422888596356 2 2 3 2" xfId="38214"/>
    <cellStyle name="style1422888596356 2 2 4" xfId="12063"/>
    <cellStyle name="style1422888596356 2 2 4 2" xfId="32637"/>
    <cellStyle name="style1422888596356 2 2 5" xfId="22972"/>
    <cellStyle name="style1422888596356 2 2 6" xfId="7354"/>
    <cellStyle name="style1422888596356 2 2 7" xfId="27928"/>
    <cellStyle name="style1422888596356 2 2 8" xfId="43544"/>
    <cellStyle name="style1422888596356 2 3" xfId="2399"/>
    <cellStyle name="style1422888596356 2 3 2" xfId="2400"/>
    <cellStyle name="style1422888596356 2 3 2 2" xfId="17643"/>
    <cellStyle name="style1422888596356 2 3 2 2 2" xfId="38217"/>
    <cellStyle name="style1422888596356 2 3 2 3" xfId="15117"/>
    <cellStyle name="style1422888596356 2 3 2 3 2" xfId="35691"/>
    <cellStyle name="style1422888596356 2 3 2 4" xfId="22975"/>
    <cellStyle name="style1422888596356 2 3 2 5" xfId="7357"/>
    <cellStyle name="style1422888596356 2 3 2 6" xfId="27931"/>
    <cellStyle name="style1422888596356 2 3 2 7" xfId="43547"/>
    <cellStyle name="style1422888596356 2 3 3" xfId="17642"/>
    <cellStyle name="style1422888596356 2 3 3 2" xfId="38216"/>
    <cellStyle name="style1422888596356 2 3 4" xfId="12547"/>
    <cellStyle name="style1422888596356 2 3 4 2" xfId="33121"/>
    <cellStyle name="style1422888596356 2 3 5" xfId="22974"/>
    <cellStyle name="style1422888596356 2 3 6" xfId="7356"/>
    <cellStyle name="style1422888596356 2 3 7" xfId="27930"/>
    <cellStyle name="style1422888596356 2 3 8" xfId="43546"/>
    <cellStyle name="style1422888596356 2 4" xfId="2401"/>
    <cellStyle name="style1422888596356 2 4 2" xfId="17644"/>
    <cellStyle name="style1422888596356 2 4 2 2" xfId="38218"/>
    <cellStyle name="style1422888596356 2 4 3" xfId="13203"/>
    <cellStyle name="style1422888596356 2 4 3 2" xfId="33777"/>
    <cellStyle name="style1422888596356 2 4 4" xfId="22976"/>
    <cellStyle name="style1422888596356 2 4 5" xfId="7358"/>
    <cellStyle name="style1422888596356 2 4 6" xfId="27932"/>
    <cellStyle name="style1422888596356 2 4 7" xfId="43548"/>
    <cellStyle name="style1422888596356 2 5" xfId="15823"/>
    <cellStyle name="style1422888596356 2 5 2" xfId="36397"/>
    <cellStyle name="style1422888596356 2 6" xfId="10679"/>
    <cellStyle name="style1422888596356 2 6 2" xfId="31253"/>
    <cellStyle name="style1422888596356 2 7" xfId="22971"/>
    <cellStyle name="style1422888596356 2 8" xfId="5536"/>
    <cellStyle name="style1422888596356 2 9" xfId="26111"/>
    <cellStyle name="style1422888596356 3" xfId="2402"/>
    <cellStyle name="style1422888596356 3 2" xfId="2403"/>
    <cellStyle name="style1422888596356 3 2 2" xfId="17646"/>
    <cellStyle name="style1422888596356 3 2 2 2" xfId="38220"/>
    <cellStyle name="style1422888596356 3 2 3" xfId="14528"/>
    <cellStyle name="style1422888596356 3 2 3 2" xfId="35102"/>
    <cellStyle name="style1422888596356 3 2 4" xfId="22978"/>
    <cellStyle name="style1422888596356 3 2 5" xfId="7360"/>
    <cellStyle name="style1422888596356 3 2 6" xfId="27934"/>
    <cellStyle name="style1422888596356 3 2 7" xfId="43550"/>
    <cellStyle name="style1422888596356 3 3" xfId="17645"/>
    <cellStyle name="style1422888596356 3 3 2" xfId="38219"/>
    <cellStyle name="style1422888596356 3 4" xfId="11958"/>
    <cellStyle name="style1422888596356 3 4 2" xfId="32532"/>
    <cellStyle name="style1422888596356 3 5" xfId="22977"/>
    <cellStyle name="style1422888596356 3 6" xfId="7359"/>
    <cellStyle name="style1422888596356 3 7" xfId="27933"/>
    <cellStyle name="style1422888596356 3 8" xfId="43549"/>
    <cellStyle name="style1422888596356 4" xfId="2404"/>
    <cellStyle name="style1422888596356 4 2" xfId="2405"/>
    <cellStyle name="style1422888596356 4 2 2" xfId="17648"/>
    <cellStyle name="style1422888596356 4 2 2 2" xfId="38222"/>
    <cellStyle name="style1422888596356 4 2 3" xfId="15012"/>
    <cellStyle name="style1422888596356 4 2 3 2" xfId="35586"/>
    <cellStyle name="style1422888596356 4 2 4" xfId="22980"/>
    <cellStyle name="style1422888596356 4 2 5" xfId="7362"/>
    <cellStyle name="style1422888596356 4 2 6" xfId="27936"/>
    <cellStyle name="style1422888596356 4 2 7" xfId="43552"/>
    <cellStyle name="style1422888596356 4 3" xfId="17647"/>
    <cellStyle name="style1422888596356 4 3 2" xfId="38221"/>
    <cellStyle name="style1422888596356 4 4" xfId="12442"/>
    <cellStyle name="style1422888596356 4 4 2" xfId="33016"/>
    <cellStyle name="style1422888596356 4 5" xfId="22979"/>
    <cellStyle name="style1422888596356 4 6" xfId="7361"/>
    <cellStyle name="style1422888596356 4 7" xfId="27935"/>
    <cellStyle name="style1422888596356 4 8" xfId="43551"/>
    <cellStyle name="style1422888596356 5" xfId="2406"/>
    <cellStyle name="style1422888596356 5 2" xfId="17649"/>
    <cellStyle name="style1422888596356 5 2 2" xfId="38223"/>
    <cellStyle name="style1422888596356 5 3" xfId="13202"/>
    <cellStyle name="style1422888596356 5 3 2" xfId="33776"/>
    <cellStyle name="style1422888596356 5 4" xfId="22981"/>
    <cellStyle name="style1422888596356 5 5" xfId="7363"/>
    <cellStyle name="style1422888596356 5 6" xfId="27937"/>
    <cellStyle name="style1422888596356 5 7" xfId="43553"/>
    <cellStyle name="style1422888596356 6" xfId="15718"/>
    <cellStyle name="style1422888596356 6 2" xfId="36292"/>
    <cellStyle name="style1422888596356 7" xfId="10574"/>
    <cellStyle name="style1422888596356 7 2" xfId="31148"/>
    <cellStyle name="style1422888596356 8" xfId="22970"/>
    <cellStyle name="style1422888596356 9" xfId="5431"/>
    <cellStyle name="style1422888596388" xfId="2407"/>
    <cellStyle name="style1422888596388 10" xfId="26007"/>
    <cellStyle name="style1422888596388 11" xfId="43554"/>
    <cellStyle name="style1422888596388 2" xfId="2408"/>
    <cellStyle name="style1422888596388 2 10" xfId="43555"/>
    <cellStyle name="style1422888596388 2 2" xfId="2409"/>
    <cellStyle name="style1422888596388 2 2 2" xfId="2410"/>
    <cellStyle name="style1422888596388 2 2 2 2" xfId="17651"/>
    <cellStyle name="style1422888596388 2 2 2 2 2" xfId="38225"/>
    <cellStyle name="style1422888596388 2 2 2 3" xfId="14634"/>
    <cellStyle name="style1422888596388 2 2 2 3 2" xfId="35208"/>
    <cellStyle name="style1422888596388 2 2 2 4" xfId="22985"/>
    <cellStyle name="style1422888596388 2 2 2 5" xfId="7365"/>
    <cellStyle name="style1422888596388 2 2 2 6" xfId="27939"/>
    <cellStyle name="style1422888596388 2 2 2 7" xfId="43557"/>
    <cellStyle name="style1422888596388 2 2 3" xfId="17650"/>
    <cellStyle name="style1422888596388 2 2 3 2" xfId="38224"/>
    <cellStyle name="style1422888596388 2 2 4" xfId="12064"/>
    <cellStyle name="style1422888596388 2 2 4 2" xfId="32638"/>
    <cellStyle name="style1422888596388 2 2 5" xfId="22984"/>
    <cellStyle name="style1422888596388 2 2 6" xfId="7364"/>
    <cellStyle name="style1422888596388 2 2 7" xfId="27938"/>
    <cellStyle name="style1422888596388 2 2 8" xfId="43556"/>
    <cellStyle name="style1422888596388 2 3" xfId="2411"/>
    <cellStyle name="style1422888596388 2 3 2" xfId="2412"/>
    <cellStyle name="style1422888596388 2 3 2 2" xfId="17653"/>
    <cellStyle name="style1422888596388 2 3 2 2 2" xfId="38227"/>
    <cellStyle name="style1422888596388 2 3 2 3" xfId="15118"/>
    <cellStyle name="style1422888596388 2 3 2 3 2" xfId="35692"/>
    <cellStyle name="style1422888596388 2 3 2 4" xfId="22987"/>
    <cellStyle name="style1422888596388 2 3 2 5" xfId="7367"/>
    <cellStyle name="style1422888596388 2 3 2 6" xfId="27941"/>
    <cellStyle name="style1422888596388 2 3 2 7" xfId="43559"/>
    <cellStyle name="style1422888596388 2 3 3" xfId="17652"/>
    <cellStyle name="style1422888596388 2 3 3 2" xfId="38226"/>
    <cellStyle name="style1422888596388 2 3 4" xfId="12548"/>
    <cellStyle name="style1422888596388 2 3 4 2" xfId="33122"/>
    <cellStyle name="style1422888596388 2 3 5" xfId="22986"/>
    <cellStyle name="style1422888596388 2 3 6" xfId="7366"/>
    <cellStyle name="style1422888596388 2 3 7" xfId="27940"/>
    <cellStyle name="style1422888596388 2 3 8" xfId="43558"/>
    <cellStyle name="style1422888596388 2 4" xfId="2413"/>
    <cellStyle name="style1422888596388 2 4 2" xfId="17654"/>
    <cellStyle name="style1422888596388 2 4 2 2" xfId="38228"/>
    <cellStyle name="style1422888596388 2 4 3" xfId="13205"/>
    <cellStyle name="style1422888596388 2 4 3 2" xfId="33779"/>
    <cellStyle name="style1422888596388 2 4 4" xfId="22988"/>
    <cellStyle name="style1422888596388 2 4 5" xfId="7368"/>
    <cellStyle name="style1422888596388 2 4 6" xfId="27942"/>
    <cellStyle name="style1422888596388 2 4 7" xfId="43560"/>
    <cellStyle name="style1422888596388 2 5" xfId="15824"/>
    <cellStyle name="style1422888596388 2 5 2" xfId="36398"/>
    <cellStyle name="style1422888596388 2 6" xfId="10680"/>
    <cellStyle name="style1422888596388 2 6 2" xfId="31254"/>
    <cellStyle name="style1422888596388 2 7" xfId="22983"/>
    <cellStyle name="style1422888596388 2 8" xfId="5537"/>
    <cellStyle name="style1422888596388 2 9" xfId="26112"/>
    <cellStyle name="style1422888596388 3" xfId="2414"/>
    <cellStyle name="style1422888596388 3 2" xfId="2415"/>
    <cellStyle name="style1422888596388 3 2 2" xfId="17656"/>
    <cellStyle name="style1422888596388 3 2 2 2" xfId="38230"/>
    <cellStyle name="style1422888596388 3 2 3" xfId="14529"/>
    <cellStyle name="style1422888596388 3 2 3 2" xfId="35103"/>
    <cellStyle name="style1422888596388 3 2 4" xfId="22990"/>
    <cellStyle name="style1422888596388 3 2 5" xfId="7370"/>
    <cellStyle name="style1422888596388 3 2 6" xfId="27944"/>
    <cellStyle name="style1422888596388 3 2 7" xfId="43562"/>
    <cellStyle name="style1422888596388 3 3" xfId="17655"/>
    <cellStyle name="style1422888596388 3 3 2" xfId="38229"/>
    <cellStyle name="style1422888596388 3 4" xfId="11959"/>
    <cellStyle name="style1422888596388 3 4 2" xfId="32533"/>
    <cellStyle name="style1422888596388 3 5" xfId="22989"/>
    <cellStyle name="style1422888596388 3 6" xfId="7369"/>
    <cellStyle name="style1422888596388 3 7" xfId="27943"/>
    <cellStyle name="style1422888596388 3 8" xfId="43561"/>
    <cellStyle name="style1422888596388 4" xfId="2416"/>
    <cellStyle name="style1422888596388 4 2" xfId="2417"/>
    <cellStyle name="style1422888596388 4 2 2" xfId="17658"/>
    <cellStyle name="style1422888596388 4 2 2 2" xfId="38232"/>
    <cellStyle name="style1422888596388 4 2 3" xfId="15013"/>
    <cellStyle name="style1422888596388 4 2 3 2" xfId="35587"/>
    <cellStyle name="style1422888596388 4 2 4" xfId="22992"/>
    <cellStyle name="style1422888596388 4 2 5" xfId="7372"/>
    <cellStyle name="style1422888596388 4 2 6" xfId="27946"/>
    <cellStyle name="style1422888596388 4 2 7" xfId="43564"/>
    <cellStyle name="style1422888596388 4 3" xfId="17657"/>
    <cellStyle name="style1422888596388 4 3 2" xfId="38231"/>
    <cellStyle name="style1422888596388 4 4" xfId="12443"/>
    <cellStyle name="style1422888596388 4 4 2" xfId="33017"/>
    <cellStyle name="style1422888596388 4 5" xfId="22991"/>
    <cellStyle name="style1422888596388 4 6" xfId="7371"/>
    <cellStyle name="style1422888596388 4 7" xfId="27945"/>
    <cellStyle name="style1422888596388 4 8" xfId="43563"/>
    <cellStyle name="style1422888596388 5" xfId="2418"/>
    <cellStyle name="style1422888596388 5 2" xfId="17659"/>
    <cellStyle name="style1422888596388 5 2 2" xfId="38233"/>
    <cellStyle name="style1422888596388 5 3" xfId="13204"/>
    <cellStyle name="style1422888596388 5 3 2" xfId="33778"/>
    <cellStyle name="style1422888596388 5 4" xfId="22993"/>
    <cellStyle name="style1422888596388 5 5" xfId="7373"/>
    <cellStyle name="style1422888596388 5 6" xfId="27947"/>
    <cellStyle name="style1422888596388 5 7" xfId="43565"/>
    <cellStyle name="style1422888596388 6" xfId="15719"/>
    <cellStyle name="style1422888596388 6 2" xfId="36293"/>
    <cellStyle name="style1422888596388 7" xfId="10575"/>
    <cellStyle name="style1422888596388 7 2" xfId="31149"/>
    <cellStyle name="style1422888596388 8" xfId="22982"/>
    <cellStyle name="style1422888596388 9" xfId="5432"/>
    <cellStyle name="style1422888596425" xfId="2419"/>
    <cellStyle name="style1422888596425 10" xfId="26008"/>
    <cellStyle name="style1422888596425 11" xfId="43566"/>
    <cellStyle name="style1422888596425 2" xfId="2420"/>
    <cellStyle name="style1422888596425 2 10" xfId="43567"/>
    <cellStyle name="style1422888596425 2 2" xfId="2421"/>
    <cellStyle name="style1422888596425 2 2 2" xfId="2422"/>
    <cellStyle name="style1422888596425 2 2 2 2" xfId="17661"/>
    <cellStyle name="style1422888596425 2 2 2 2 2" xfId="38235"/>
    <cellStyle name="style1422888596425 2 2 2 3" xfId="14635"/>
    <cellStyle name="style1422888596425 2 2 2 3 2" xfId="35209"/>
    <cellStyle name="style1422888596425 2 2 2 4" xfId="22997"/>
    <cellStyle name="style1422888596425 2 2 2 5" xfId="7375"/>
    <cellStyle name="style1422888596425 2 2 2 6" xfId="27949"/>
    <cellStyle name="style1422888596425 2 2 2 7" xfId="43569"/>
    <cellStyle name="style1422888596425 2 2 3" xfId="17660"/>
    <cellStyle name="style1422888596425 2 2 3 2" xfId="38234"/>
    <cellStyle name="style1422888596425 2 2 4" xfId="12065"/>
    <cellStyle name="style1422888596425 2 2 4 2" xfId="32639"/>
    <cellStyle name="style1422888596425 2 2 5" xfId="22996"/>
    <cellStyle name="style1422888596425 2 2 6" xfId="7374"/>
    <cellStyle name="style1422888596425 2 2 7" xfId="27948"/>
    <cellStyle name="style1422888596425 2 2 8" xfId="43568"/>
    <cellStyle name="style1422888596425 2 3" xfId="2423"/>
    <cellStyle name="style1422888596425 2 3 2" xfId="2424"/>
    <cellStyle name="style1422888596425 2 3 2 2" xfId="17663"/>
    <cellStyle name="style1422888596425 2 3 2 2 2" xfId="38237"/>
    <cellStyle name="style1422888596425 2 3 2 3" xfId="15119"/>
    <cellStyle name="style1422888596425 2 3 2 3 2" xfId="35693"/>
    <cellStyle name="style1422888596425 2 3 2 4" xfId="22999"/>
    <cellStyle name="style1422888596425 2 3 2 5" xfId="7377"/>
    <cellStyle name="style1422888596425 2 3 2 6" xfId="27951"/>
    <cellStyle name="style1422888596425 2 3 2 7" xfId="43571"/>
    <cellStyle name="style1422888596425 2 3 3" xfId="17662"/>
    <cellStyle name="style1422888596425 2 3 3 2" xfId="38236"/>
    <cellStyle name="style1422888596425 2 3 4" xfId="12549"/>
    <cellStyle name="style1422888596425 2 3 4 2" xfId="33123"/>
    <cellStyle name="style1422888596425 2 3 5" xfId="22998"/>
    <cellStyle name="style1422888596425 2 3 6" xfId="7376"/>
    <cellStyle name="style1422888596425 2 3 7" xfId="27950"/>
    <cellStyle name="style1422888596425 2 3 8" xfId="43570"/>
    <cellStyle name="style1422888596425 2 4" xfId="2425"/>
    <cellStyle name="style1422888596425 2 4 2" xfId="17664"/>
    <cellStyle name="style1422888596425 2 4 2 2" xfId="38238"/>
    <cellStyle name="style1422888596425 2 4 3" xfId="13207"/>
    <cellStyle name="style1422888596425 2 4 3 2" xfId="33781"/>
    <cellStyle name="style1422888596425 2 4 4" xfId="23000"/>
    <cellStyle name="style1422888596425 2 4 5" xfId="7378"/>
    <cellStyle name="style1422888596425 2 4 6" xfId="27952"/>
    <cellStyle name="style1422888596425 2 4 7" xfId="43572"/>
    <cellStyle name="style1422888596425 2 5" xfId="15825"/>
    <cellStyle name="style1422888596425 2 5 2" xfId="36399"/>
    <cellStyle name="style1422888596425 2 6" xfId="10681"/>
    <cellStyle name="style1422888596425 2 6 2" xfId="31255"/>
    <cellStyle name="style1422888596425 2 7" xfId="22995"/>
    <cellStyle name="style1422888596425 2 8" xfId="5538"/>
    <cellStyle name="style1422888596425 2 9" xfId="26113"/>
    <cellStyle name="style1422888596425 3" xfId="2426"/>
    <cellStyle name="style1422888596425 3 2" xfId="2427"/>
    <cellStyle name="style1422888596425 3 2 2" xfId="17666"/>
    <cellStyle name="style1422888596425 3 2 2 2" xfId="38240"/>
    <cellStyle name="style1422888596425 3 2 3" xfId="14530"/>
    <cellStyle name="style1422888596425 3 2 3 2" xfId="35104"/>
    <cellStyle name="style1422888596425 3 2 4" xfId="23002"/>
    <cellStyle name="style1422888596425 3 2 5" xfId="7380"/>
    <cellStyle name="style1422888596425 3 2 6" xfId="27954"/>
    <cellStyle name="style1422888596425 3 2 7" xfId="43574"/>
    <cellStyle name="style1422888596425 3 3" xfId="17665"/>
    <cellStyle name="style1422888596425 3 3 2" xfId="38239"/>
    <cellStyle name="style1422888596425 3 4" xfId="11960"/>
    <cellStyle name="style1422888596425 3 4 2" xfId="32534"/>
    <cellStyle name="style1422888596425 3 5" xfId="23001"/>
    <cellStyle name="style1422888596425 3 6" xfId="7379"/>
    <cellStyle name="style1422888596425 3 7" xfId="27953"/>
    <cellStyle name="style1422888596425 3 8" xfId="43573"/>
    <cellStyle name="style1422888596425 4" xfId="2428"/>
    <cellStyle name="style1422888596425 4 2" xfId="2429"/>
    <cellStyle name="style1422888596425 4 2 2" xfId="17668"/>
    <cellStyle name="style1422888596425 4 2 2 2" xfId="38242"/>
    <cellStyle name="style1422888596425 4 2 3" xfId="15014"/>
    <cellStyle name="style1422888596425 4 2 3 2" xfId="35588"/>
    <cellStyle name="style1422888596425 4 2 4" xfId="23004"/>
    <cellStyle name="style1422888596425 4 2 5" xfId="7382"/>
    <cellStyle name="style1422888596425 4 2 6" xfId="27956"/>
    <cellStyle name="style1422888596425 4 2 7" xfId="43576"/>
    <cellStyle name="style1422888596425 4 3" xfId="17667"/>
    <cellStyle name="style1422888596425 4 3 2" xfId="38241"/>
    <cellStyle name="style1422888596425 4 4" xfId="12444"/>
    <cellStyle name="style1422888596425 4 4 2" xfId="33018"/>
    <cellStyle name="style1422888596425 4 5" xfId="23003"/>
    <cellStyle name="style1422888596425 4 6" xfId="7381"/>
    <cellStyle name="style1422888596425 4 7" xfId="27955"/>
    <cellStyle name="style1422888596425 4 8" xfId="43575"/>
    <cellStyle name="style1422888596425 5" xfId="2430"/>
    <cellStyle name="style1422888596425 5 2" xfId="17669"/>
    <cellStyle name="style1422888596425 5 2 2" xfId="38243"/>
    <cellStyle name="style1422888596425 5 3" xfId="13206"/>
    <cellStyle name="style1422888596425 5 3 2" xfId="33780"/>
    <cellStyle name="style1422888596425 5 4" xfId="23005"/>
    <cellStyle name="style1422888596425 5 5" xfId="7383"/>
    <cellStyle name="style1422888596425 5 6" xfId="27957"/>
    <cellStyle name="style1422888596425 5 7" xfId="43577"/>
    <cellStyle name="style1422888596425 6" xfId="15720"/>
    <cellStyle name="style1422888596425 6 2" xfId="36294"/>
    <cellStyle name="style1422888596425 7" xfId="10576"/>
    <cellStyle name="style1422888596425 7 2" xfId="31150"/>
    <cellStyle name="style1422888596425 8" xfId="22994"/>
    <cellStyle name="style1422888596425 9" xfId="5433"/>
    <cellStyle name="style1422888596473" xfId="2431"/>
    <cellStyle name="style1422888596473 10" xfId="26009"/>
    <cellStyle name="style1422888596473 11" xfId="43578"/>
    <cellStyle name="style1422888596473 2" xfId="2432"/>
    <cellStyle name="style1422888596473 2 10" xfId="43579"/>
    <cellStyle name="style1422888596473 2 2" xfId="2433"/>
    <cellStyle name="style1422888596473 2 2 2" xfId="2434"/>
    <cellStyle name="style1422888596473 2 2 2 2" xfId="17671"/>
    <cellStyle name="style1422888596473 2 2 2 2 2" xfId="38245"/>
    <cellStyle name="style1422888596473 2 2 2 3" xfId="14636"/>
    <cellStyle name="style1422888596473 2 2 2 3 2" xfId="35210"/>
    <cellStyle name="style1422888596473 2 2 2 4" xfId="23009"/>
    <cellStyle name="style1422888596473 2 2 2 5" xfId="7385"/>
    <cellStyle name="style1422888596473 2 2 2 6" xfId="27959"/>
    <cellStyle name="style1422888596473 2 2 2 7" xfId="43581"/>
    <cellStyle name="style1422888596473 2 2 3" xfId="17670"/>
    <cellStyle name="style1422888596473 2 2 3 2" xfId="38244"/>
    <cellStyle name="style1422888596473 2 2 4" xfId="12066"/>
    <cellStyle name="style1422888596473 2 2 4 2" xfId="32640"/>
    <cellStyle name="style1422888596473 2 2 5" xfId="23008"/>
    <cellStyle name="style1422888596473 2 2 6" xfId="7384"/>
    <cellStyle name="style1422888596473 2 2 7" xfId="27958"/>
    <cellStyle name="style1422888596473 2 2 8" xfId="43580"/>
    <cellStyle name="style1422888596473 2 3" xfId="2435"/>
    <cellStyle name="style1422888596473 2 3 2" xfId="2436"/>
    <cellStyle name="style1422888596473 2 3 2 2" xfId="17673"/>
    <cellStyle name="style1422888596473 2 3 2 2 2" xfId="38247"/>
    <cellStyle name="style1422888596473 2 3 2 3" xfId="15120"/>
    <cellStyle name="style1422888596473 2 3 2 3 2" xfId="35694"/>
    <cellStyle name="style1422888596473 2 3 2 4" xfId="23011"/>
    <cellStyle name="style1422888596473 2 3 2 5" xfId="7387"/>
    <cellStyle name="style1422888596473 2 3 2 6" xfId="27961"/>
    <cellStyle name="style1422888596473 2 3 2 7" xfId="43583"/>
    <cellStyle name="style1422888596473 2 3 3" xfId="17672"/>
    <cellStyle name="style1422888596473 2 3 3 2" xfId="38246"/>
    <cellStyle name="style1422888596473 2 3 4" xfId="12550"/>
    <cellStyle name="style1422888596473 2 3 4 2" xfId="33124"/>
    <cellStyle name="style1422888596473 2 3 5" xfId="23010"/>
    <cellStyle name="style1422888596473 2 3 6" xfId="7386"/>
    <cellStyle name="style1422888596473 2 3 7" xfId="27960"/>
    <cellStyle name="style1422888596473 2 3 8" xfId="43582"/>
    <cellStyle name="style1422888596473 2 4" xfId="2437"/>
    <cellStyle name="style1422888596473 2 4 2" xfId="17674"/>
    <cellStyle name="style1422888596473 2 4 2 2" xfId="38248"/>
    <cellStyle name="style1422888596473 2 4 3" xfId="13209"/>
    <cellStyle name="style1422888596473 2 4 3 2" xfId="33783"/>
    <cellStyle name="style1422888596473 2 4 4" xfId="23012"/>
    <cellStyle name="style1422888596473 2 4 5" xfId="7388"/>
    <cellStyle name="style1422888596473 2 4 6" xfId="27962"/>
    <cellStyle name="style1422888596473 2 4 7" xfId="43584"/>
    <cellStyle name="style1422888596473 2 5" xfId="15826"/>
    <cellStyle name="style1422888596473 2 5 2" xfId="36400"/>
    <cellStyle name="style1422888596473 2 6" xfId="10682"/>
    <cellStyle name="style1422888596473 2 6 2" xfId="31256"/>
    <cellStyle name="style1422888596473 2 7" xfId="23007"/>
    <cellStyle name="style1422888596473 2 8" xfId="5539"/>
    <cellStyle name="style1422888596473 2 9" xfId="26114"/>
    <cellStyle name="style1422888596473 3" xfId="2438"/>
    <cellStyle name="style1422888596473 3 2" xfId="2439"/>
    <cellStyle name="style1422888596473 3 2 2" xfId="17676"/>
    <cellStyle name="style1422888596473 3 2 2 2" xfId="38250"/>
    <cellStyle name="style1422888596473 3 2 3" xfId="14531"/>
    <cellStyle name="style1422888596473 3 2 3 2" xfId="35105"/>
    <cellStyle name="style1422888596473 3 2 4" xfId="23014"/>
    <cellStyle name="style1422888596473 3 2 5" xfId="7390"/>
    <cellStyle name="style1422888596473 3 2 6" xfId="27964"/>
    <cellStyle name="style1422888596473 3 2 7" xfId="43586"/>
    <cellStyle name="style1422888596473 3 3" xfId="17675"/>
    <cellStyle name="style1422888596473 3 3 2" xfId="38249"/>
    <cellStyle name="style1422888596473 3 4" xfId="11961"/>
    <cellStyle name="style1422888596473 3 4 2" xfId="32535"/>
    <cellStyle name="style1422888596473 3 5" xfId="23013"/>
    <cellStyle name="style1422888596473 3 6" xfId="7389"/>
    <cellStyle name="style1422888596473 3 7" xfId="27963"/>
    <cellStyle name="style1422888596473 3 8" xfId="43585"/>
    <cellStyle name="style1422888596473 4" xfId="2440"/>
    <cellStyle name="style1422888596473 4 2" xfId="2441"/>
    <cellStyle name="style1422888596473 4 2 2" xfId="17678"/>
    <cellStyle name="style1422888596473 4 2 2 2" xfId="38252"/>
    <cellStyle name="style1422888596473 4 2 3" xfId="15015"/>
    <cellStyle name="style1422888596473 4 2 3 2" xfId="35589"/>
    <cellStyle name="style1422888596473 4 2 4" xfId="23016"/>
    <cellStyle name="style1422888596473 4 2 5" xfId="7392"/>
    <cellStyle name="style1422888596473 4 2 6" xfId="27966"/>
    <cellStyle name="style1422888596473 4 2 7" xfId="43588"/>
    <cellStyle name="style1422888596473 4 3" xfId="17677"/>
    <cellStyle name="style1422888596473 4 3 2" xfId="38251"/>
    <cellStyle name="style1422888596473 4 4" xfId="12445"/>
    <cellStyle name="style1422888596473 4 4 2" xfId="33019"/>
    <cellStyle name="style1422888596473 4 5" xfId="23015"/>
    <cellStyle name="style1422888596473 4 6" xfId="7391"/>
    <cellStyle name="style1422888596473 4 7" xfId="27965"/>
    <cellStyle name="style1422888596473 4 8" xfId="43587"/>
    <cellStyle name="style1422888596473 5" xfId="2442"/>
    <cellStyle name="style1422888596473 5 2" xfId="17679"/>
    <cellStyle name="style1422888596473 5 2 2" xfId="38253"/>
    <cellStyle name="style1422888596473 5 3" xfId="13208"/>
    <cellStyle name="style1422888596473 5 3 2" xfId="33782"/>
    <cellStyle name="style1422888596473 5 4" xfId="23017"/>
    <cellStyle name="style1422888596473 5 5" xfId="7393"/>
    <cellStyle name="style1422888596473 5 6" xfId="27967"/>
    <cellStyle name="style1422888596473 5 7" xfId="43589"/>
    <cellStyle name="style1422888596473 6" xfId="15721"/>
    <cellStyle name="style1422888596473 6 2" xfId="36295"/>
    <cellStyle name="style1422888596473 7" xfId="10577"/>
    <cellStyle name="style1422888596473 7 2" xfId="31151"/>
    <cellStyle name="style1422888596473 8" xfId="23006"/>
    <cellStyle name="style1422888596473 9" xfId="5434"/>
    <cellStyle name="style1422888596546" xfId="2443"/>
    <cellStyle name="style1422888596546 10" xfId="26010"/>
    <cellStyle name="style1422888596546 11" xfId="43590"/>
    <cellStyle name="style1422888596546 2" xfId="2444"/>
    <cellStyle name="style1422888596546 2 10" xfId="43591"/>
    <cellStyle name="style1422888596546 2 2" xfId="2445"/>
    <cellStyle name="style1422888596546 2 2 2" xfId="2446"/>
    <cellStyle name="style1422888596546 2 2 2 2" xfId="17681"/>
    <cellStyle name="style1422888596546 2 2 2 2 2" xfId="38255"/>
    <cellStyle name="style1422888596546 2 2 2 3" xfId="14637"/>
    <cellStyle name="style1422888596546 2 2 2 3 2" xfId="35211"/>
    <cellStyle name="style1422888596546 2 2 2 4" xfId="23021"/>
    <cellStyle name="style1422888596546 2 2 2 5" xfId="7395"/>
    <cellStyle name="style1422888596546 2 2 2 6" xfId="27969"/>
    <cellStyle name="style1422888596546 2 2 2 7" xfId="43593"/>
    <cellStyle name="style1422888596546 2 2 3" xfId="17680"/>
    <cellStyle name="style1422888596546 2 2 3 2" xfId="38254"/>
    <cellStyle name="style1422888596546 2 2 4" xfId="12067"/>
    <cellStyle name="style1422888596546 2 2 4 2" xfId="32641"/>
    <cellStyle name="style1422888596546 2 2 5" xfId="23020"/>
    <cellStyle name="style1422888596546 2 2 6" xfId="7394"/>
    <cellStyle name="style1422888596546 2 2 7" xfId="27968"/>
    <cellStyle name="style1422888596546 2 2 8" xfId="43592"/>
    <cellStyle name="style1422888596546 2 3" xfId="2447"/>
    <cellStyle name="style1422888596546 2 3 2" xfId="2448"/>
    <cellStyle name="style1422888596546 2 3 2 2" xfId="17683"/>
    <cellStyle name="style1422888596546 2 3 2 2 2" xfId="38257"/>
    <cellStyle name="style1422888596546 2 3 2 3" xfId="15121"/>
    <cellStyle name="style1422888596546 2 3 2 3 2" xfId="35695"/>
    <cellStyle name="style1422888596546 2 3 2 4" xfId="23023"/>
    <cellStyle name="style1422888596546 2 3 2 5" xfId="7397"/>
    <cellStyle name="style1422888596546 2 3 2 6" xfId="27971"/>
    <cellStyle name="style1422888596546 2 3 2 7" xfId="43595"/>
    <cellStyle name="style1422888596546 2 3 3" xfId="17682"/>
    <cellStyle name="style1422888596546 2 3 3 2" xfId="38256"/>
    <cellStyle name="style1422888596546 2 3 4" xfId="12551"/>
    <cellStyle name="style1422888596546 2 3 4 2" xfId="33125"/>
    <cellStyle name="style1422888596546 2 3 5" xfId="23022"/>
    <cellStyle name="style1422888596546 2 3 6" xfId="7396"/>
    <cellStyle name="style1422888596546 2 3 7" xfId="27970"/>
    <cellStyle name="style1422888596546 2 3 8" xfId="43594"/>
    <cellStyle name="style1422888596546 2 4" xfId="2449"/>
    <cellStyle name="style1422888596546 2 4 2" xfId="17684"/>
    <cellStyle name="style1422888596546 2 4 2 2" xfId="38258"/>
    <cellStyle name="style1422888596546 2 4 3" xfId="13211"/>
    <cellStyle name="style1422888596546 2 4 3 2" xfId="33785"/>
    <cellStyle name="style1422888596546 2 4 4" xfId="23024"/>
    <cellStyle name="style1422888596546 2 4 5" xfId="7398"/>
    <cellStyle name="style1422888596546 2 4 6" xfId="27972"/>
    <cellStyle name="style1422888596546 2 4 7" xfId="43596"/>
    <cellStyle name="style1422888596546 2 5" xfId="15827"/>
    <cellStyle name="style1422888596546 2 5 2" xfId="36401"/>
    <cellStyle name="style1422888596546 2 6" xfId="10683"/>
    <cellStyle name="style1422888596546 2 6 2" xfId="31257"/>
    <cellStyle name="style1422888596546 2 7" xfId="23019"/>
    <cellStyle name="style1422888596546 2 8" xfId="5540"/>
    <cellStyle name="style1422888596546 2 9" xfId="26115"/>
    <cellStyle name="style1422888596546 3" xfId="2450"/>
    <cellStyle name="style1422888596546 3 2" xfId="2451"/>
    <cellStyle name="style1422888596546 3 2 2" xfId="17686"/>
    <cellStyle name="style1422888596546 3 2 2 2" xfId="38260"/>
    <cellStyle name="style1422888596546 3 2 3" xfId="14532"/>
    <cellStyle name="style1422888596546 3 2 3 2" xfId="35106"/>
    <cellStyle name="style1422888596546 3 2 4" xfId="23026"/>
    <cellStyle name="style1422888596546 3 2 5" xfId="7400"/>
    <cellStyle name="style1422888596546 3 2 6" xfId="27974"/>
    <cellStyle name="style1422888596546 3 2 7" xfId="43598"/>
    <cellStyle name="style1422888596546 3 3" xfId="17685"/>
    <cellStyle name="style1422888596546 3 3 2" xfId="38259"/>
    <cellStyle name="style1422888596546 3 4" xfId="11962"/>
    <cellStyle name="style1422888596546 3 4 2" xfId="32536"/>
    <cellStyle name="style1422888596546 3 5" xfId="23025"/>
    <cellStyle name="style1422888596546 3 6" xfId="7399"/>
    <cellStyle name="style1422888596546 3 7" xfId="27973"/>
    <cellStyle name="style1422888596546 3 8" xfId="43597"/>
    <cellStyle name="style1422888596546 4" xfId="2452"/>
    <cellStyle name="style1422888596546 4 2" xfId="2453"/>
    <cellStyle name="style1422888596546 4 2 2" xfId="17688"/>
    <cellStyle name="style1422888596546 4 2 2 2" xfId="38262"/>
    <cellStyle name="style1422888596546 4 2 3" xfId="15016"/>
    <cellStyle name="style1422888596546 4 2 3 2" xfId="35590"/>
    <cellStyle name="style1422888596546 4 2 4" xfId="23028"/>
    <cellStyle name="style1422888596546 4 2 5" xfId="7402"/>
    <cellStyle name="style1422888596546 4 2 6" xfId="27976"/>
    <cellStyle name="style1422888596546 4 2 7" xfId="43600"/>
    <cellStyle name="style1422888596546 4 3" xfId="17687"/>
    <cellStyle name="style1422888596546 4 3 2" xfId="38261"/>
    <cellStyle name="style1422888596546 4 4" xfId="12446"/>
    <cellStyle name="style1422888596546 4 4 2" xfId="33020"/>
    <cellStyle name="style1422888596546 4 5" xfId="23027"/>
    <cellStyle name="style1422888596546 4 6" xfId="7401"/>
    <cellStyle name="style1422888596546 4 7" xfId="27975"/>
    <cellStyle name="style1422888596546 4 8" xfId="43599"/>
    <cellStyle name="style1422888596546 5" xfId="2454"/>
    <cellStyle name="style1422888596546 5 2" xfId="17689"/>
    <cellStyle name="style1422888596546 5 2 2" xfId="38263"/>
    <cellStyle name="style1422888596546 5 3" xfId="13210"/>
    <cellStyle name="style1422888596546 5 3 2" xfId="33784"/>
    <cellStyle name="style1422888596546 5 4" xfId="23029"/>
    <cellStyle name="style1422888596546 5 5" xfId="7403"/>
    <cellStyle name="style1422888596546 5 6" xfId="27977"/>
    <cellStyle name="style1422888596546 5 7" xfId="43601"/>
    <cellStyle name="style1422888596546 6" xfId="15722"/>
    <cellStyle name="style1422888596546 6 2" xfId="36296"/>
    <cellStyle name="style1422888596546 7" xfId="10578"/>
    <cellStyle name="style1422888596546 7 2" xfId="31152"/>
    <cellStyle name="style1422888596546 8" xfId="23018"/>
    <cellStyle name="style1422888596546 9" xfId="5435"/>
    <cellStyle name="style1422888596639" xfId="2455"/>
    <cellStyle name="style1422888596639 10" xfId="26011"/>
    <cellStyle name="style1422888596639 11" xfId="43602"/>
    <cellStyle name="style1422888596639 2" xfId="2456"/>
    <cellStyle name="style1422888596639 2 10" xfId="43603"/>
    <cellStyle name="style1422888596639 2 2" xfId="2457"/>
    <cellStyle name="style1422888596639 2 2 2" xfId="2458"/>
    <cellStyle name="style1422888596639 2 2 2 2" xfId="17691"/>
    <cellStyle name="style1422888596639 2 2 2 2 2" xfId="38265"/>
    <cellStyle name="style1422888596639 2 2 2 3" xfId="14638"/>
    <cellStyle name="style1422888596639 2 2 2 3 2" xfId="35212"/>
    <cellStyle name="style1422888596639 2 2 2 4" xfId="23033"/>
    <cellStyle name="style1422888596639 2 2 2 5" xfId="7405"/>
    <cellStyle name="style1422888596639 2 2 2 6" xfId="27979"/>
    <cellStyle name="style1422888596639 2 2 2 7" xfId="43605"/>
    <cellStyle name="style1422888596639 2 2 3" xfId="17690"/>
    <cellStyle name="style1422888596639 2 2 3 2" xfId="38264"/>
    <cellStyle name="style1422888596639 2 2 4" xfId="12068"/>
    <cellStyle name="style1422888596639 2 2 4 2" xfId="32642"/>
    <cellStyle name="style1422888596639 2 2 5" xfId="23032"/>
    <cellStyle name="style1422888596639 2 2 6" xfId="7404"/>
    <cellStyle name="style1422888596639 2 2 7" xfId="27978"/>
    <cellStyle name="style1422888596639 2 2 8" xfId="43604"/>
    <cellStyle name="style1422888596639 2 3" xfId="2459"/>
    <cellStyle name="style1422888596639 2 3 2" xfId="2460"/>
    <cellStyle name="style1422888596639 2 3 2 2" xfId="17693"/>
    <cellStyle name="style1422888596639 2 3 2 2 2" xfId="38267"/>
    <cellStyle name="style1422888596639 2 3 2 3" xfId="15122"/>
    <cellStyle name="style1422888596639 2 3 2 3 2" xfId="35696"/>
    <cellStyle name="style1422888596639 2 3 2 4" xfId="23035"/>
    <cellStyle name="style1422888596639 2 3 2 5" xfId="7407"/>
    <cellStyle name="style1422888596639 2 3 2 6" xfId="27981"/>
    <cellStyle name="style1422888596639 2 3 2 7" xfId="43607"/>
    <cellStyle name="style1422888596639 2 3 3" xfId="17692"/>
    <cellStyle name="style1422888596639 2 3 3 2" xfId="38266"/>
    <cellStyle name="style1422888596639 2 3 4" xfId="12552"/>
    <cellStyle name="style1422888596639 2 3 4 2" xfId="33126"/>
    <cellStyle name="style1422888596639 2 3 5" xfId="23034"/>
    <cellStyle name="style1422888596639 2 3 6" xfId="7406"/>
    <cellStyle name="style1422888596639 2 3 7" xfId="27980"/>
    <cellStyle name="style1422888596639 2 3 8" xfId="43606"/>
    <cellStyle name="style1422888596639 2 4" xfId="2461"/>
    <cellStyle name="style1422888596639 2 4 2" xfId="17694"/>
    <cellStyle name="style1422888596639 2 4 2 2" xfId="38268"/>
    <cellStyle name="style1422888596639 2 4 3" xfId="13213"/>
    <cellStyle name="style1422888596639 2 4 3 2" xfId="33787"/>
    <cellStyle name="style1422888596639 2 4 4" xfId="23036"/>
    <cellStyle name="style1422888596639 2 4 5" xfId="7408"/>
    <cellStyle name="style1422888596639 2 4 6" xfId="27982"/>
    <cellStyle name="style1422888596639 2 4 7" xfId="43608"/>
    <cellStyle name="style1422888596639 2 5" xfId="15828"/>
    <cellStyle name="style1422888596639 2 5 2" xfId="36402"/>
    <cellStyle name="style1422888596639 2 6" xfId="10684"/>
    <cellStyle name="style1422888596639 2 6 2" xfId="31258"/>
    <cellStyle name="style1422888596639 2 7" xfId="23031"/>
    <cellStyle name="style1422888596639 2 8" xfId="5541"/>
    <cellStyle name="style1422888596639 2 9" xfId="26116"/>
    <cellStyle name="style1422888596639 3" xfId="2462"/>
    <cellStyle name="style1422888596639 3 2" xfId="2463"/>
    <cellStyle name="style1422888596639 3 2 2" xfId="17696"/>
    <cellStyle name="style1422888596639 3 2 2 2" xfId="38270"/>
    <cellStyle name="style1422888596639 3 2 3" xfId="14533"/>
    <cellStyle name="style1422888596639 3 2 3 2" xfId="35107"/>
    <cellStyle name="style1422888596639 3 2 4" xfId="23038"/>
    <cellStyle name="style1422888596639 3 2 5" xfId="7410"/>
    <cellStyle name="style1422888596639 3 2 6" xfId="27984"/>
    <cellStyle name="style1422888596639 3 2 7" xfId="43610"/>
    <cellStyle name="style1422888596639 3 3" xfId="17695"/>
    <cellStyle name="style1422888596639 3 3 2" xfId="38269"/>
    <cellStyle name="style1422888596639 3 4" xfId="11963"/>
    <cellStyle name="style1422888596639 3 4 2" xfId="32537"/>
    <cellStyle name="style1422888596639 3 5" xfId="23037"/>
    <cellStyle name="style1422888596639 3 6" xfId="7409"/>
    <cellStyle name="style1422888596639 3 7" xfId="27983"/>
    <cellStyle name="style1422888596639 3 8" xfId="43609"/>
    <cellStyle name="style1422888596639 4" xfId="2464"/>
    <cellStyle name="style1422888596639 4 2" xfId="2465"/>
    <cellStyle name="style1422888596639 4 2 2" xfId="17698"/>
    <cellStyle name="style1422888596639 4 2 2 2" xfId="38272"/>
    <cellStyle name="style1422888596639 4 2 3" xfId="15017"/>
    <cellStyle name="style1422888596639 4 2 3 2" xfId="35591"/>
    <cellStyle name="style1422888596639 4 2 4" xfId="23040"/>
    <cellStyle name="style1422888596639 4 2 5" xfId="7412"/>
    <cellStyle name="style1422888596639 4 2 6" xfId="27986"/>
    <cellStyle name="style1422888596639 4 2 7" xfId="43612"/>
    <cellStyle name="style1422888596639 4 3" xfId="17697"/>
    <cellStyle name="style1422888596639 4 3 2" xfId="38271"/>
    <cellStyle name="style1422888596639 4 4" xfId="12447"/>
    <cellStyle name="style1422888596639 4 4 2" xfId="33021"/>
    <cellStyle name="style1422888596639 4 5" xfId="23039"/>
    <cellStyle name="style1422888596639 4 6" xfId="7411"/>
    <cellStyle name="style1422888596639 4 7" xfId="27985"/>
    <cellStyle name="style1422888596639 4 8" xfId="43611"/>
    <cellStyle name="style1422888596639 5" xfId="2466"/>
    <cellStyle name="style1422888596639 5 2" xfId="17699"/>
    <cellStyle name="style1422888596639 5 2 2" xfId="38273"/>
    <cellStyle name="style1422888596639 5 3" xfId="13212"/>
    <cellStyle name="style1422888596639 5 3 2" xfId="33786"/>
    <cellStyle name="style1422888596639 5 4" xfId="23041"/>
    <cellStyle name="style1422888596639 5 5" xfId="7413"/>
    <cellStyle name="style1422888596639 5 6" xfId="27987"/>
    <cellStyle name="style1422888596639 5 7" xfId="43613"/>
    <cellStyle name="style1422888596639 6" xfId="15723"/>
    <cellStyle name="style1422888596639 6 2" xfId="36297"/>
    <cellStyle name="style1422888596639 7" xfId="10579"/>
    <cellStyle name="style1422888596639 7 2" xfId="31153"/>
    <cellStyle name="style1422888596639 8" xfId="23030"/>
    <cellStyle name="style1422888596639 9" xfId="5436"/>
    <cellStyle name="style1422888596674" xfId="2467"/>
    <cellStyle name="style1422888596674 10" xfId="26012"/>
    <cellStyle name="style1422888596674 11" xfId="43614"/>
    <cellStyle name="style1422888596674 2" xfId="2468"/>
    <cellStyle name="style1422888596674 2 10" xfId="43615"/>
    <cellStyle name="style1422888596674 2 2" xfId="2469"/>
    <cellStyle name="style1422888596674 2 2 2" xfId="2470"/>
    <cellStyle name="style1422888596674 2 2 2 2" xfId="17701"/>
    <cellStyle name="style1422888596674 2 2 2 2 2" xfId="38275"/>
    <cellStyle name="style1422888596674 2 2 2 3" xfId="14639"/>
    <cellStyle name="style1422888596674 2 2 2 3 2" xfId="35213"/>
    <cellStyle name="style1422888596674 2 2 2 4" xfId="23045"/>
    <cellStyle name="style1422888596674 2 2 2 5" xfId="7415"/>
    <cellStyle name="style1422888596674 2 2 2 6" xfId="27989"/>
    <cellStyle name="style1422888596674 2 2 2 7" xfId="43617"/>
    <cellStyle name="style1422888596674 2 2 3" xfId="17700"/>
    <cellStyle name="style1422888596674 2 2 3 2" xfId="38274"/>
    <cellStyle name="style1422888596674 2 2 4" xfId="12069"/>
    <cellStyle name="style1422888596674 2 2 4 2" xfId="32643"/>
    <cellStyle name="style1422888596674 2 2 5" xfId="23044"/>
    <cellStyle name="style1422888596674 2 2 6" xfId="7414"/>
    <cellStyle name="style1422888596674 2 2 7" xfId="27988"/>
    <cellStyle name="style1422888596674 2 2 8" xfId="43616"/>
    <cellStyle name="style1422888596674 2 3" xfId="2471"/>
    <cellStyle name="style1422888596674 2 3 2" xfId="2472"/>
    <cellStyle name="style1422888596674 2 3 2 2" xfId="17703"/>
    <cellStyle name="style1422888596674 2 3 2 2 2" xfId="38277"/>
    <cellStyle name="style1422888596674 2 3 2 3" xfId="15123"/>
    <cellStyle name="style1422888596674 2 3 2 3 2" xfId="35697"/>
    <cellStyle name="style1422888596674 2 3 2 4" xfId="23047"/>
    <cellStyle name="style1422888596674 2 3 2 5" xfId="7417"/>
    <cellStyle name="style1422888596674 2 3 2 6" xfId="27991"/>
    <cellStyle name="style1422888596674 2 3 2 7" xfId="43619"/>
    <cellStyle name="style1422888596674 2 3 3" xfId="17702"/>
    <cellStyle name="style1422888596674 2 3 3 2" xfId="38276"/>
    <cellStyle name="style1422888596674 2 3 4" xfId="12553"/>
    <cellStyle name="style1422888596674 2 3 4 2" xfId="33127"/>
    <cellStyle name="style1422888596674 2 3 5" xfId="23046"/>
    <cellStyle name="style1422888596674 2 3 6" xfId="7416"/>
    <cellStyle name="style1422888596674 2 3 7" xfId="27990"/>
    <cellStyle name="style1422888596674 2 3 8" xfId="43618"/>
    <cellStyle name="style1422888596674 2 4" xfId="2473"/>
    <cellStyle name="style1422888596674 2 4 2" xfId="17704"/>
    <cellStyle name="style1422888596674 2 4 2 2" xfId="38278"/>
    <cellStyle name="style1422888596674 2 4 3" xfId="13215"/>
    <cellStyle name="style1422888596674 2 4 3 2" xfId="33789"/>
    <cellStyle name="style1422888596674 2 4 4" xfId="23048"/>
    <cellStyle name="style1422888596674 2 4 5" xfId="7418"/>
    <cellStyle name="style1422888596674 2 4 6" xfId="27992"/>
    <cellStyle name="style1422888596674 2 4 7" xfId="43620"/>
    <cellStyle name="style1422888596674 2 5" xfId="15829"/>
    <cellStyle name="style1422888596674 2 5 2" xfId="36403"/>
    <cellStyle name="style1422888596674 2 6" xfId="10685"/>
    <cellStyle name="style1422888596674 2 6 2" xfId="31259"/>
    <cellStyle name="style1422888596674 2 7" xfId="23043"/>
    <cellStyle name="style1422888596674 2 8" xfId="5542"/>
    <cellStyle name="style1422888596674 2 9" xfId="26117"/>
    <cellStyle name="style1422888596674 3" xfId="2474"/>
    <cellStyle name="style1422888596674 3 2" xfId="2475"/>
    <cellStyle name="style1422888596674 3 2 2" xfId="17706"/>
    <cellStyle name="style1422888596674 3 2 2 2" xfId="38280"/>
    <cellStyle name="style1422888596674 3 2 3" xfId="14534"/>
    <cellStyle name="style1422888596674 3 2 3 2" xfId="35108"/>
    <cellStyle name="style1422888596674 3 2 4" xfId="23050"/>
    <cellStyle name="style1422888596674 3 2 5" xfId="7420"/>
    <cellStyle name="style1422888596674 3 2 6" xfId="27994"/>
    <cellStyle name="style1422888596674 3 2 7" xfId="43622"/>
    <cellStyle name="style1422888596674 3 3" xfId="17705"/>
    <cellStyle name="style1422888596674 3 3 2" xfId="38279"/>
    <cellStyle name="style1422888596674 3 4" xfId="11964"/>
    <cellStyle name="style1422888596674 3 4 2" xfId="32538"/>
    <cellStyle name="style1422888596674 3 5" xfId="23049"/>
    <cellStyle name="style1422888596674 3 6" xfId="7419"/>
    <cellStyle name="style1422888596674 3 7" xfId="27993"/>
    <cellStyle name="style1422888596674 3 8" xfId="43621"/>
    <cellStyle name="style1422888596674 4" xfId="2476"/>
    <cellStyle name="style1422888596674 4 2" xfId="2477"/>
    <cellStyle name="style1422888596674 4 2 2" xfId="17708"/>
    <cellStyle name="style1422888596674 4 2 2 2" xfId="38282"/>
    <cellStyle name="style1422888596674 4 2 3" xfId="15018"/>
    <cellStyle name="style1422888596674 4 2 3 2" xfId="35592"/>
    <cellStyle name="style1422888596674 4 2 4" xfId="23052"/>
    <cellStyle name="style1422888596674 4 2 5" xfId="7422"/>
    <cellStyle name="style1422888596674 4 2 6" xfId="27996"/>
    <cellStyle name="style1422888596674 4 2 7" xfId="43624"/>
    <cellStyle name="style1422888596674 4 3" xfId="17707"/>
    <cellStyle name="style1422888596674 4 3 2" xfId="38281"/>
    <cellStyle name="style1422888596674 4 4" xfId="12448"/>
    <cellStyle name="style1422888596674 4 4 2" xfId="33022"/>
    <cellStyle name="style1422888596674 4 5" xfId="23051"/>
    <cellStyle name="style1422888596674 4 6" xfId="7421"/>
    <cellStyle name="style1422888596674 4 7" xfId="27995"/>
    <cellStyle name="style1422888596674 4 8" xfId="43623"/>
    <cellStyle name="style1422888596674 5" xfId="2478"/>
    <cellStyle name="style1422888596674 5 2" xfId="17709"/>
    <cellStyle name="style1422888596674 5 2 2" xfId="38283"/>
    <cellStyle name="style1422888596674 5 3" xfId="13214"/>
    <cellStyle name="style1422888596674 5 3 2" xfId="33788"/>
    <cellStyle name="style1422888596674 5 4" xfId="23053"/>
    <cellStyle name="style1422888596674 5 5" xfId="7423"/>
    <cellStyle name="style1422888596674 5 6" xfId="27997"/>
    <cellStyle name="style1422888596674 5 7" xfId="43625"/>
    <cellStyle name="style1422888596674 6" xfId="15724"/>
    <cellStyle name="style1422888596674 6 2" xfId="36298"/>
    <cellStyle name="style1422888596674 7" xfId="10580"/>
    <cellStyle name="style1422888596674 7 2" xfId="31154"/>
    <cellStyle name="style1422888596674 8" xfId="23042"/>
    <cellStyle name="style1422888596674 9" xfId="5437"/>
    <cellStyle name="style1422888596709" xfId="2479"/>
    <cellStyle name="style1422888596709 10" xfId="26013"/>
    <cellStyle name="style1422888596709 11" xfId="43626"/>
    <cellStyle name="style1422888596709 2" xfId="2480"/>
    <cellStyle name="style1422888596709 2 10" xfId="43627"/>
    <cellStyle name="style1422888596709 2 2" xfId="2481"/>
    <cellStyle name="style1422888596709 2 2 2" xfId="2482"/>
    <cellStyle name="style1422888596709 2 2 2 2" xfId="17711"/>
    <cellStyle name="style1422888596709 2 2 2 2 2" xfId="38285"/>
    <cellStyle name="style1422888596709 2 2 2 3" xfId="14640"/>
    <cellStyle name="style1422888596709 2 2 2 3 2" xfId="35214"/>
    <cellStyle name="style1422888596709 2 2 2 4" xfId="23057"/>
    <cellStyle name="style1422888596709 2 2 2 5" xfId="7425"/>
    <cellStyle name="style1422888596709 2 2 2 6" xfId="27999"/>
    <cellStyle name="style1422888596709 2 2 2 7" xfId="43629"/>
    <cellStyle name="style1422888596709 2 2 3" xfId="17710"/>
    <cellStyle name="style1422888596709 2 2 3 2" xfId="38284"/>
    <cellStyle name="style1422888596709 2 2 4" xfId="12070"/>
    <cellStyle name="style1422888596709 2 2 4 2" xfId="32644"/>
    <cellStyle name="style1422888596709 2 2 5" xfId="23056"/>
    <cellStyle name="style1422888596709 2 2 6" xfId="7424"/>
    <cellStyle name="style1422888596709 2 2 7" xfId="27998"/>
    <cellStyle name="style1422888596709 2 2 8" xfId="43628"/>
    <cellStyle name="style1422888596709 2 3" xfId="2483"/>
    <cellStyle name="style1422888596709 2 3 2" xfId="2484"/>
    <cellStyle name="style1422888596709 2 3 2 2" xfId="17713"/>
    <cellStyle name="style1422888596709 2 3 2 2 2" xfId="38287"/>
    <cellStyle name="style1422888596709 2 3 2 3" xfId="15124"/>
    <cellStyle name="style1422888596709 2 3 2 3 2" xfId="35698"/>
    <cellStyle name="style1422888596709 2 3 2 4" xfId="23059"/>
    <cellStyle name="style1422888596709 2 3 2 5" xfId="7427"/>
    <cellStyle name="style1422888596709 2 3 2 6" xfId="28001"/>
    <cellStyle name="style1422888596709 2 3 2 7" xfId="43631"/>
    <cellStyle name="style1422888596709 2 3 3" xfId="17712"/>
    <cellStyle name="style1422888596709 2 3 3 2" xfId="38286"/>
    <cellStyle name="style1422888596709 2 3 4" xfId="12554"/>
    <cellStyle name="style1422888596709 2 3 4 2" xfId="33128"/>
    <cellStyle name="style1422888596709 2 3 5" xfId="23058"/>
    <cellStyle name="style1422888596709 2 3 6" xfId="7426"/>
    <cellStyle name="style1422888596709 2 3 7" xfId="28000"/>
    <cellStyle name="style1422888596709 2 3 8" xfId="43630"/>
    <cellStyle name="style1422888596709 2 4" xfId="2485"/>
    <cellStyle name="style1422888596709 2 4 2" xfId="17714"/>
    <cellStyle name="style1422888596709 2 4 2 2" xfId="38288"/>
    <cellStyle name="style1422888596709 2 4 3" xfId="13217"/>
    <cellStyle name="style1422888596709 2 4 3 2" xfId="33791"/>
    <cellStyle name="style1422888596709 2 4 4" xfId="23060"/>
    <cellStyle name="style1422888596709 2 4 5" xfId="7428"/>
    <cellStyle name="style1422888596709 2 4 6" xfId="28002"/>
    <cellStyle name="style1422888596709 2 4 7" xfId="43632"/>
    <cellStyle name="style1422888596709 2 5" xfId="15830"/>
    <cellStyle name="style1422888596709 2 5 2" xfId="36404"/>
    <cellStyle name="style1422888596709 2 6" xfId="10686"/>
    <cellStyle name="style1422888596709 2 6 2" xfId="31260"/>
    <cellStyle name="style1422888596709 2 7" xfId="23055"/>
    <cellStyle name="style1422888596709 2 8" xfId="5543"/>
    <cellStyle name="style1422888596709 2 9" xfId="26118"/>
    <cellStyle name="style1422888596709 3" xfId="2486"/>
    <cellStyle name="style1422888596709 3 2" xfId="2487"/>
    <cellStyle name="style1422888596709 3 2 2" xfId="17716"/>
    <cellStyle name="style1422888596709 3 2 2 2" xfId="38290"/>
    <cellStyle name="style1422888596709 3 2 3" xfId="14535"/>
    <cellStyle name="style1422888596709 3 2 3 2" xfId="35109"/>
    <cellStyle name="style1422888596709 3 2 4" xfId="23062"/>
    <cellStyle name="style1422888596709 3 2 5" xfId="7430"/>
    <cellStyle name="style1422888596709 3 2 6" xfId="28004"/>
    <cellStyle name="style1422888596709 3 2 7" xfId="43634"/>
    <cellStyle name="style1422888596709 3 3" xfId="17715"/>
    <cellStyle name="style1422888596709 3 3 2" xfId="38289"/>
    <cellStyle name="style1422888596709 3 4" xfId="11965"/>
    <cellStyle name="style1422888596709 3 4 2" xfId="32539"/>
    <cellStyle name="style1422888596709 3 5" xfId="23061"/>
    <cellStyle name="style1422888596709 3 6" xfId="7429"/>
    <cellStyle name="style1422888596709 3 7" xfId="28003"/>
    <cellStyle name="style1422888596709 3 8" xfId="43633"/>
    <cellStyle name="style1422888596709 4" xfId="2488"/>
    <cellStyle name="style1422888596709 4 2" xfId="2489"/>
    <cellStyle name="style1422888596709 4 2 2" xfId="17718"/>
    <cellStyle name="style1422888596709 4 2 2 2" xfId="38292"/>
    <cellStyle name="style1422888596709 4 2 3" xfId="15019"/>
    <cellStyle name="style1422888596709 4 2 3 2" xfId="35593"/>
    <cellStyle name="style1422888596709 4 2 4" xfId="23064"/>
    <cellStyle name="style1422888596709 4 2 5" xfId="7432"/>
    <cellStyle name="style1422888596709 4 2 6" xfId="28006"/>
    <cellStyle name="style1422888596709 4 2 7" xfId="43636"/>
    <cellStyle name="style1422888596709 4 3" xfId="17717"/>
    <cellStyle name="style1422888596709 4 3 2" xfId="38291"/>
    <cellStyle name="style1422888596709 4 4" xfId="12449"/>
    <cellStyle name="style1422888596709 4 4 2" xfId="33023"/>
    <cellStyle name="style1422888596709 4 5" xfId="23063"/>
    <cellStyle name="style1422888596709 4 6" xfId="7431"/>
    <cellStyle name="style1422888596709 4 7" xfId="28005"/>
    <cellStyle name="style1422888596709 4 8" xfId="43635"/>
    <cellStyle name="style1422888596709 5" xfId="2490"/>
    <cellStyle name="style1422888596709 5 2" xfId="17719"/>
    <cellStyle name="style1422888596709 5 2 2" xfId="38293"/>
    <cellStyle name="style1422888596709 5 3" xfId="13216"/>
    <cellStyle name="style1422888596709 5 3 2" xfId="33790"/>
    <cellStyle name="style1422888596709 5 4" xfId="23065"/>
    <cellStyle name="style1422888596709 5 5" xfId="7433"/>
    <cellStyle name="style1422888596709 5 6" xfId="28007"/>
    <cellStyle name="style1422888596709 5 7" xfId="43637"/>
    <cellStyle name="style1422888596709 6" xfId="15725"/>
    <cellStyle name="style1422888596709 6 2" xfId="36299"/>
    <cellStyle name="style1422888596709 7" xfId="10581"/>
    <cellStyle name="style1422888596709 7 2" xfId="31155"/>
    <cellStyle name="style1422888596709 8" xfId="23054"/>
    <cellStyle name="style1422888596709 9" xfId="5438"/>
    <cellStyle name="style1422888596744" xfId="2491"/>
    <cellStyle name="style1422888596744 10" xfId="26014"/>
    <cellStyle name="style1422888596744 11" xfId="43638"/>
    <cellStyle name="style1422888596744 2" xfId="2492"/>
    <cellStyle name="style1422888596744 2 10" xfId="43639"/>
    <cellStyle name="style1422888596744 2 2" xfId="2493"/>
    <cellStyle name="style1422888596744 2 2 2" xfId="2494"/>
    <cellStyle name="style1422888596744 2 2 2 2" xfId="17721"/>
    <cellStyle name="style1422888596744 2 2 2 2 2" xfId="38295"/>
    <cellStyle name="style1422888596744 2 2 2 3" xfId="14641"/>
    <cellStyle name="style1422888596744 2 2 2 3 2" xfId="35215"/>
    <cellStyle name="style1422888596744 2 2 2 4" xfId="23069"/>
    <cellStyle name="style1422888596744 2 2 2 5" xfId="7435"/>
    <cellStyle name="style1422888596744 2 2 2 6" xfId="28009"/>
    <cellStyle name="style1422888596744 2 2 2 7" xfId="43641"/>
    <cellStyle name="style1422888596744 2 2 3" xfId="17720"/>
    <cellStyle name="style1422888596744 2 2 3 2" xfId="38294"/>
    <cellStyle name="style1422888596744 2 2 4" xfId="12071"/>
    <cellStyle name="style1422888596744 2 2 4 2" xfId="32645"/>
    <cellStyle name="style1422888596744 2 2 5" xfId="23068"/>
    <cellStyle name="style1422888596744 2 2 6" xfId="7434"/>
    <cellStyle name="style1422888596744 2 2 7" xfId="28008"/>
    <cellStyle name="style1422888596744 2 2 8" xfId="43640"/>
    <cellStyle name="style1422888596744 2 3" xfId="2495"/>
    <cellStyle name="style1422888596744 2 3 2" xfId="2496"/>
    <cellStyle name="style1422888596744 2 3 2 2" xfId="17723"/>
    <cellStyle name="style1422888596744 2 3 2 2 2" xfId="38297"/>
    <cellStyle name="style1422888596744 2 3 2 3" xfId="15125"/>
    <cellStyle name="style1422888596744 2 3 2 3 2" xfId="35699"/>
    <cellStyle name="style1422888596744 2 3 2 4" xfId="23071"/>
    <cellStyle name="style1422888596744 2 3 2 5" xfId="7437"/>
    <cellStyle name="style1422888596744 2 3 2 6" xfId="28011"/>
    <cellStyle name="style1422888596744 2 3 2 7" xfId="43643"/>
    <cellStyle name="style1422888596744 2 3 3" xfId="17722"/>
    <cellStyle name="style1422888596744 2 3 3 2" xfId="38296"/>
    <cellStyle name="style1422888596744 2 3 4" xfId="12555"/>
    <cellStyle name="style1422888596744 2 3 4 2" xfId="33129"/>
    <cellStyle name="style1422888596744 2 3 5" xfId="23070"/>
    <cellStyle name="style1422888596744 2 3 6" xfId="7436"/>
    <cellStyle name="style1422888596744 2 3 7" xfId="28010"/>
    <cellStyle name="style1422888596744 2 3 8" xfId="43642"/>
    <cellStyle name="style1422888596744 2 4" xfId="2497"/>
    <cellStyle name="style1422888596744 2 4 2" xfId="17724"/>
    <cellStyle name="style1422888596744 2 4 2 2" xfId="38298"/>
    <cellStyle name="style1422888596744 2 4 3" xfId="13219"/>
    <cellStyle name="style1422888596744 2 4 3 2" xfId="33793"/>
    <cellStyle name="style1422888596744 2 4 4" xfId="23072"/>
    <cellStyle name="style1422888596744 2 4 5" xfId="7438"/>
    <cellStyle name="style1422888596744 2 4 6" xfId="28012"/>
    <cellStyle name="style1422888596744 2 4 7" xfId="43644"/>
    <cellStyle name="style1422888596744 2 5" xfId="15831"/>
    <cellStyle name="style1422888596744 2 5 2" xfId="36405"/>
    <cellStyle name="style1422888596744 2 6" xfId="10687"/>
    <cellStyle name="style1422888596744 2 6 2" xfId="31261"/>
    <cellStyle name="style1422888596744 2 7" xfId="23067"/>
    <cellStyle name="style1422888596744 2 8" xfId="5544"/>
    <cellStyle name="style1422888596744 2 9" xfId="26119"/>
    <cellStyle name="style1422888596744 3" xfId="2498"/>
    <cellStyle name="style1422888596744 3 2" xfId="2499"/>
    <cellStyle name="style1422888596744 3 2 2" xfId="17726"/>
    <cellStyle name="style1422888596744 3 2 2 2" xfId="38300"/>
    <cellStyle name="style1422888596744 3 2 3" xfId="14536"/>
    <cellStyle name="style1422888596744 3 2 3 2" xfId="35110"/>
    <cellStyle name="style1422888596744 3 2 4" xfId="23074"/>
    <cellStyle name="style1422888596744 3 2 5" xfId="7440"/>
    <cellStyle name="style1422888596744 3 2 6" xfId="28014"/>
    <cellStyle name="style1422888596744 3 2 7" xfId="43646"/>
    <cellStyle name="style1422888596744 3 3" xfId="17725"/>
    <cellStyle name="style1422888596744 3 3 2" xfId="38299"/>
    <cellStyle name="style1422888596744 3 4" xfId="11966"/>
    <cellStyle name="style1422888596744 3 4 2" xfId="32540"/>
    <cellStyle name="style1422888596744 3 5" xfId="23073"/>
    <cellStyle name="style1422888596744 3 6" xfId="7439"/>
    <cellStyle name="style1422888596744 3 7" xfId="28013"/>
    <cellStyle name="style1422888596744 3 8" xfId="43645"/>
    <cellStyle name="style1422888596744 4" xfId="2500"/>
    <cellStyle name="style1422888596744 4 2" xfId="2501"/>
    <cellStyle name="style1422888596744 4 2 2" xfId="17728"/>
    <cellStyle name="style1422888596744 4 2 2 2" xfId="38302"/>
    <cellStyle name="style1422888596744 4 2 3" xfId="15020"/>
    <cellStyle name="style1422888596744 4 2 3 2" xfId="35594"/>
    <cellStyle name="style1422888596744 4 2 4" xfId="23076"/>
    <cellStyle name="style1422888596744 4 2 5" xfId="7442"/>
    <cellStyle name="style1422888596744 4 2 6" xfId="28016"/>
    <cellStyle name="style1422888596744 4 2 7" xfId="43648"/>
    <cellStyle name="style1422888596744 4 3" xfId="17727"/>
    <cellStyle name="style1422888596744 4 3 2" xfId="38301"/>
    <cellStyle name="style1422888596744 4 4" xfId="12450"/>
    <cellStyle name="style1422888596744 4 4 2" xfId="33024"/>
    <cellStyle name="style1422888596744 4 5" xfId="23075"/>
    <cellStyle name="style1422888596744 4 6" xfId="7441"/>
    <cellStyle name="style1422888596744 4 7" xfId="28015"/>
    <cellStyle name="style1422888596744 4 8" xfId="43647"/>
    <cellStyle name="style1422888596744 5" xfId="2502"/>
    <cellStyle name="style1422888596744 5 2" xfId="17729"/>
    <cellStyle name="style1422888596744 5 2 2" xfId="38303"/>
    <cellStyle name="style1422888596744 5 3" xfId="13218"/>
    <cellStyle name="style1422888596744 5 3 2" xfId="33792"/>
    <cellStyle name="style1422888596744 5 4" xfId="23077"/>
    <cellStyle name="style1422888596744 5 5" xfId="7443"/>
    <cellStyle name="style1422888596744 5 6" xfId="28017"/>
    <cellStyle name="style1422888596744 5 7" xfId="43649"/>
    <cellStyle name="style1422888596744 6" xfId="15726"/>
    <cellStyle name="style1422888596744 6 2" xfId="36300"/>
    <cellStyle name="style1422888596744 7" xfId="10582"/>
    <cellStyle name="style1422888596744 7 2" xfId="31156"/>
    <cellStyle name="style1422888596744 8" xfId="23066"/>
    <cellStyle name="style1422888596744 9" xfId="5439"/>
    <cellStyle name="style1422888596778" xfId="2503"/>
    <cellStyle name="style1422888596778 10" xfId="26015"/>
    <cellStyle name="style1422888596778 11" xfId="43650"/>
    <cellStyle name="style1422888596778 2" xfId="2504"/>
    <cellStyle name="style1422888596778 2 10" xfId="43651"/>
    <cellStyle name="style1422888596778 2 2" xfId="2505"/>
    <cellStyle name="style1422888596778 2 2 2" xfId="2506"/>
    <cellStyle name="style1422888596778 2 2 2 2" xfId="17731"/>
    <cellStyle name="style1422888596778 2 2 2 2 2" xfId="38305"/>
    <cellStyle name="style1422888596778 2 2 2 3" xfId="14642"/>
    <cellStyle name="style1422888596778 2 2 2 3 2" xfId="35216"/>
    <cellStyle name="style1422888596778 2 2 2 4" xfId="23081"/>
    <cellStyle name="style1422888596778 2 2 2 5" xfId="7445"/>
    <cellStyle name="style1422888596778 2 2 2 6" xfId="28019"/>
    <cellStyle name="style1422888596778 2 2 2 7" xfId="43653"/>
    <cellStyle name="style1422888596778 2 2 3" xfId="17730"/>
    <cellStyle name="style1422888596778 2 2 3 2" xfId="38304"/>
    <cellStyle name="style1422888596778 2 2 4" xfId="12072"/>
    <cellStyle name="style1422888596778 2 2 4 2" xfId="32646"/>
    <cellStyle name="style1422888596778 2 2 5" xfId="23080"/>
    <cellStyle name="style1422888596778 2 2 6" xfId="7444"/>
    <cellStyle name="style1422888596778 2 2 7" xfId="28018"/>
    <cellStyle name="style1422888596778 2 2 8" xfId="43652"/>
    <cellStyle name="style1422888596778 2 3" xfId="2507"/>
    <cellStyle name="style1422888596778 2 3 2" xfId="2508"/>
    <cellStyle name="style1422888596778 2 3 2 2" xfId="17733"/>
    <cellStyle name="style1422888596778 2 3 2 2 2" xfId="38307"/>
    <cellStyle name="style1422888596778 2 3 2 3" xfId="15126"/>
    <cellStyle name="style1422888596778 2 3 2 3 2" xfId="35700"/>
    <cellStyle name="style1422888596778 2 3 2 4" xfId="23083"/>
    <cellStyle name="style1422888596778 2 3 2 5" xfId="7447"/>
    <cellStyle name="style1422888596778 2 3 2 6" xfId="28021"/>
    <cellStyle name="style1422888596778 2 3 2 7" xfId="43655"/>
    <cellStyle name="style1422888596778 2 3 3" xfId="17732"/>
    <cellStyle name="style1422888596778 2 3 3 2" xfId="38306"/>
    <cellStyle name="style1422888596778 2 3 4" xfId="12556"/>
    <cellStyle name="style1422888596778 2 3 4 2" xfId="33130"/>
    <cellStyle name="style1422888596778 2 3 5" xfId="23082"/>
    <cellStyle name="style1422888596778 2 3 6" xfId="7446"/>
    <cellStyle name="style1422888596778 2 3 7" xfId="28020"/>
    <cellStyle name="style1422888596778 2 3 8" xfId="43654"/>
    <cellStyle name="style1422888596778 2 4" xfId="2509"/>
    <cellStyle name="style1422888596778 2 4 2" xfId="17734"/>
    <cellStyle name="style1422888596778 2 4 2 2" xfId="38308"/>
    <cellStyle name="style1422888596778 2 4 3" xfId="13221"/>
    <cellStyle name="style1422888596778 2 4 3 2" xfId="33795"/>
    <cellStyle name="style1422888596778 2 4 4" xfId="23084"/>
    <cellStyle name="style1422888596778 2 4 5" xfId="7448"/>
    <cellStyle name="style1422888596778 2 4 6" xfId="28022"/>
    <cellStyle name="style1422888596778 2 4 7" xfId="43656"/>
    <cellStyle name="style1422888596778 2 5" xfId="15832"/>
    <cellStyle name="style1422888596778 2 5 2" xfId="36406"/>
    <cellStyle name="style1422888596778 2 6" xfId="10688"/>
    <cellStyle name="style1422888596778 2 6 2" xfId="31262"/>
    <cellStyle name="style1422888596778 2 7" xfId="23079"/>
    <cellStyle name="style1422888596778 2 8" xfId="5545"/>
    <cellStyle name="style1422888596778 2 9" xfId="26120"/>
    <cellStyle name="style1422888596778 3" xfId="2510"/>
    <cellStyle name="style1422888596778 3 2" xfId="2511"/>
    <cellStyle name="style1422888596778 3 2 2" xfId="17736"/>
    <cellStyle name="style1422888596778 3 2 2 2" xfId="38310"/>
    <cellStyle name="style1422888596778 3 2 3" xfId="14537"/>
    <cellStyle name="style1422888596778 3 2 3 2" xfId="35111"/>
    <cellStyle name="style1422888596778 3 2 4" xfId="23086"/>
    <cellStyle name="style1422888596778 3 2 5" xfId="7450"/>
    <cellStyle name="style1422888596778 3 2 6" xfId="28024"/>
    <cellStyle name="style1422888596778 3 2 7" xfId="43658"/>
    <cellStyle name="style1422888596778 3 3" xfId="17735"/>
    <cellStyle name="style1422888596778 3 3 2" xfId="38309"/>
    <cellStyle name="style1422888596778 3 4" xfId="11967"/>
    <cellStyle name="style1422888596778 3 4 2" xfId="32541"/>
    <cellStyle name="style1422888596778 3 5" xfId="23085"/>
    <cellStyle name="style1422888596778 3 6" xfId="7449"/>
    <cellStyle name="style1422888596778 3 7" xfId="28023"/>
    <cellStyle name="style1422888596778 3 8" xfId="43657"/>
    <cellStyle name="style1422888596778 4" xfId="2512"/>
    <cellStyle name="style1422888596778 4 2" xfId="2513"/>
    <cellStyle name="style1422888596778 4 2 2" xfId="17738"/>
    <cellStyle name="style1422888596778 4 2 2 2" xfId="38312"/>
    <cellStyle name="style1422888596778 4 2 3" xfId="15021"/>
    <cellStyle name="style1422888596778 4 2 3 2" xfId="35595"/>
    <cellStyle name="style1422888596778 4 2 4" xfId="23088"/>
    <cellStyle name="style1422888596778 4 2 5" xfId="7452"/>
    <cellStyle name="style1422888596778 4 2 6" xfId="28026"/>
    <cellStyle name="style1422888596778 4 2 7" xfId="43660"/>
    <cellStyle name="style1422888596778 4 3" xfId="17737"/>
    <cellStyle name="style1422888596778 4 3 2" xfId="38311"/>
    <cellStyle name="style1422888596778 4 4" xfId="12451"/>
    <cellStyle name="style1422888596778 4 4 2" xfId="33025"/>
    <cellStyle name="style1422888596778 4 5" xfId="23087"/>
    <cellStyle name="style1422888596778 4 6" xfId="7451"/>
    <cellStyle name="style1422888596778 4 7" xfId="28025"/>
    <cellStyle name="style1422888596778 4 8" xfId="43659"/>
    <cellStyle name="style1422888596778 5" xfId="2514"/>
    <cellStyle name="style1422888596778 5 2" xfId="17739"/>
    <cellStyle name="style1422888596778 5 2 2" xfId="38313"/>
    <cellStyle name="style1422888596778 5 3" xfId="13220"/>
    <cellStyle name="style1422888596778 5 3 2" xfId="33794"/>
    <cellStyle name="style1422888596778 5 4" xfId="23089"/>
    <cellStyle name="style1422888596778 5 5" xfId="7453"/>
    <cellStyle name="style1422888596778 5 6" xfId="28027"/>
    <cellStyle name="style1422888596778 5 7" xfId="43661"/>
    <cellStyle name="style1422888596778 6" xfId="15727"/>
    <cellStyle name="style1422888596778 6 2" xfId="36301"/>
    <cellStyle name="style1422888596778 7" xfId="10583"/>
    <cellStyle name="style1422888596778 7 2" xfId="31157"/>
    <cellStyle name="style1422888596778 8" xfId="23078"/>
    <cellStyle name="style1422888596778 9" xfId="5440"/>
    <cellStyle name="style1422888596811" xfId="2515"/>
    <cellStyle name="style1422888596811 10" xfId="26016"/>
    <cellStyle name="style1422888596811 11" xfId="43662"/>
    <cellStyle name="style1422888596811 2" xfId="2516"/>
    <cellStyle name="style1422888596811 2 10" xfId="43663"/>
    <cellStyle name="style1422888596811 2 2" xfId="2517"/>
    <cellStyle name="style1422888596811 2 2 2" xfId="2518"/>
    <cellStyle name="style1422888596811 2 2 2 2" xfId="17741"/>
    <cellStyle name="style1422888596811 2 2 2 2 2" xfId="38315"/>
    <cellStyle name="style1422888596811 2 2 2 3" xfId="14643"/>
    <cellStyle name="style1422888596811 2 2 2 3 2" xfId="35217"/>
    <cellStyle name="style1422888596811 2 2 2 4" xfId="23093"/>
    <cellStyle name="style1422888596811 2 2 2 5" xfId="7455"/>
    <cellStyle name="style1422888596811 2 2 2 6" xfId="28029"/>
    <cellStyle name="style1422888596811 2 2 2 7" xfId="43665"/>
    <cellStyle name="style1422888596811 2 2 3" xfId="17740"/>
    <cellStyle name="style1422888596811 2 2 3 2" xfId="38314"/>
    <cellStyle name="style1422888596811 2 2 4" xfId="12073"/>
    <cellStyle name="style1422888596811 2 2 4 2" xfId="32647"/>
    <cellStyle name="style1422888596811 2 2 5" xfId="23092"/>
    <cellStyle name="style1422888596811 2 2 6" xfId="7454"/>
    <cellStyle name="style1422888596811 2 2 7" xfId="28028"/>
    <cellStyle name="style1422888596811 2 2 8" xfId="43664"/>
    <cellStyle name="style1422888596811 2 3" xfId="2519"/>
    <cellStyle name="style1422888596811 2 3 2" xfId="2520"/>
    <cellStyle name="style1422888596811 2 3 2 2" xfId="17743"/>
    <cellStyle name="style1422888596811 2 3 2 2 2" xfId="38317"/>
    <cellStyle name="style1422888596811 2 3 2 3" xfId="15127"/>
    <cellStyle name="style1422888596811 2 3 2 3 2" xfId="35701"/>
    <cellStyle name="style1422888596811 2 3 2 4" xfId="23095"/>
    <cellStyle name="style1422888596811 2 3 2 5" xfId="7457"/>
    <cellStyle name="style1422888596811 2 3 2 6" xfId="28031"/>
    <cellStyle name="style1422888596811 2 3 2 7" xfId="43667"/>
    <cellStyle name="style1422888596811 2 3 3" xfId="17742"/>
    <cellStyle name="style1422888596811 2 3 3 2" xfId="38316"/>
    <cellStyle name="style1422888596811 2 3 4" xfId="12557"/>
    <cellStyle name="style1422888596811 2 3 4 2" xfId="33131"/>
    <cellStyle name="style1422888596811 2 3 5" xfId="23094"/>
    <cellStyle name="style1422888596811 2 3 6" xfId="7456"/>
    <cellStyle name="style1422888596811 2 3 7" xfId="28030"/>
    <cellStyle name="style1422888596811 2 3 8" xfId="43666"/>
    <cellStyle name="style1422888596811 2 4" xfId="2521"/>
    <cellStyle name="style1422888596811 2 4 2" xfId="17744"/>
    <cellStyle name="style1422888596811 2 4 2 2" xfId="38318"/>
    <cellStyle name="style1422888596811 2 4 3" xfId="13223"/>
    <cellStyle name="style1422888596811 2 4 3 2" xfId="33797"/>
    <cellStyle name="style1422888596811 2 4 4" xfId="23096"/>
    <cellStyle name="style1422888596811 2 4 5" xfId="7458"/>
    <cellStyle name="style1422888596811 2 4 6" xfId="28032"/>
    <cellStyle name="style1422888596811 2 4 7" xfId="43668"/>
    <cellStyle name="style1422888596811 2 5" xfId="15833"/>
    <cellStyle name="style1422888596811 2 5 2" xfId="36407"/>
    <cellStyle name="style1422888596811 2 6" xfId="10689"/>
    <cellStyle name="style1422888596811 2 6 2" xfId="31263"/>
    <cellStyle name="style1422888596811 2 7" xfId="23091"/>
    <cellStyle name="style1422888596811 2 8" xfId="5546"/>
    <cellStyle name="style1422888596811 2 9" xfId="26121"/>
    <cellStyle name="style1422888596811 3" xfId="2522"/>
    <cellStyle name="style1422888596811 3 2" xfId="2523"/>
    <cellStyle name="style1422888596811 3 2 2" xfId="17746"/>
    <cellStyle name="style1422888596811 3 2 2 2" xfId="38320"/>
    <cellStyle name="style1422888596811 3 2 3" xfId="14538"/>
    <cellStyle name="style1422888596811 3 2 3 2" xfId="35112"/>
    <cellStyle name="style1422888596811 3 2 4" xfId="23098"/>
    <cellStyle name="style1422888596811 3 2 5" xfId="7460"/>
    <cellStyle name="style1422888596811 3 2 6" xfId="28034"/>
    <cellStyle name="style1422888596811 3 2 7" xfId="43670"/>
    <cellStyle name="style1422888596811 3 3" xfId="17745"/>
    <cellStyle name="style1422888596811 3 3 2" xfId="38319"/>
    <cellStyle name="style1422888596811 3 4" xfId="11968"/>
    <cellStyle name="style1422888596811 3 4 2" xfId="32542"/>
    <cellStyle name="style1422888596811 3 5" xfId="23097"/>
    <cellStyle name="style1422888596811 3 6" xfId="7459"/>
    <cellStyle name="style1422888596811 3 7" xfId="28033"/>
    <cellStyle name="style1422888596811 3 8" xfId="43669"/>
    <cellStyle name="style1422888596811 4" xfId="2524"/>
    <cellStyle name="style1422888596811 4 2" xfId="2525"/>
    <cellStyle name="style1422888596811 4 2 2" xfId="17748"/>
    <cellStyle name="style1422888596811 4 2 2 2" xfId="38322"/>
    <cellStyle name="style1422888596811 4 2 3" xfId="15022"/>
    <cellStyle name="style1422888596811 4 2 3 2" xfId="35596"/>
    <cellStyle name="style1422888596811 4 2 4" xfId="23100"/>
    <cellStyle name="style1422888596811 4 2 5" xfId="7462"/>
    <cellStyle name="style1422888596811 4 2 6" xfId="28036"/>
    <cellStyle name="style1422888596811 4 2 7" xfId="43672"/>
    <cellStyle name="style1422888596811 4 3" xfId="17747"/>
    <cellStyle name="style1422888596811 4 3 2" xfId="38321"/>
    <cellStyle name="style1422888596811 4 4" xfId="12452"/>
    <cellStyle name="style1422888596811 4 4 2" xfId="33026"/>
    <cellStyle name="style1422888596811 4 5" xfId="23099"/>
    <cellStyle name="style1422888596811 4 6" xfId="7461"/>
    <cellStyle name="style1422888596811 4 7" xfId="28035"/>
    <cellStyle name="style1422888596811 4 8" xfId="43671"/>
    <cellStyle name="style1422888596811 5" xfId="2526"/>
    <cellStyle name="style1422888596811 5 2" xfId="17749"/>
    <cellStyle name="style1422888596811 5 2 2" xfId="38323"/>
    <cellStyle name="style1422888596811 5 3" xfId="13222"/>
    <cellStyle name="style1422888596811 5 3 2" xfId="33796"/>
    <cellStyle name="style1422888596811 5 4" xfId="23101"/>
    <cellStyle name="style1422888596811 5 5" xfId="7463"/>
    <cellStyle name="style1422888596811 5 6" xfId="28037"/>
    <cellStyle name="style1422888596811 5 7" xfId="43673"/>
    <cellStyle name="style1422888596811 6" xfId="15728"/>
    <cellStyle name="style1422888596811 6 2" xfId="36302"/>
    <cellStyle name="style1422888596811 7" xfId="10584"/>
    <cellStyle name="style1422888596811 7 2" xfId="31158"/>
    <cellStyle name="style1422888596811 8" xfId="23090"/>
    <cellStyle name="style1422888596811 9" xfId="5441"/>
    <cellStyle name="style1422888596853" xfId="2527"/>
    <cellStyle name="style1422888596853 10" xfId="26017"/>
    <cellStyle name="style1422888596853 11" xfId="43674"/>
    <cellStyle name="style1422888596853 2" xfId="2528"/>
    <cellStyle name="style1422888596853 2 10" xfId="43675"/>
    <cellStyle name="style1422888596853 2 2" xfId="2529"/>
    <cellStyle name="style1422888596853 2 2 2" xfId="2530"/>
    <cellStyle name="style1422888596853 2 2 2 2" xfId="17751"/>
    <cellStyle name="style1422888596853 2 2 2 2 2" xfId="38325"/>
    <cellStyle name="style1422888596853 2 2 2 3" xfId="14644"/>
    <cellStyle name="style1422888596853 2 2 2 3 2" xfId="35218"/>
    <cellStyle name="style1422888596853 2 2 2 4" xfId="23105"/>
    <cellStyle name="style1422888596853 2 2 2 5" xfId="7465"/>
    <cellStyle name="style1422888596853 2 2 2 6" xfId="28039"/>
    <cellStyle name="style1422888596853 2 2 2 7" xfId="43677"/>
    <cellStyle name="style1422888596853 2 2 3" xfId="17750"/>
    <cellStyle name="style1422888596853 2 2 3 2" xfId="38324"/>
    <cellStyle name="style1422888596853 2 2 4" xfId="12074"/>
    <cellStyle name="style1422888596853 2 2 4 2" xfId="32648"/>
    <cellStyle name="style1422888596853 2 2 5" xfId="23104"/>
    <cellStyle name="style1422888596853 2 2 6" xfId="7464"/>
    <cellStyle name="style1422888596853 2 2 7" xfId="28038"/>
    <cellStyle name="style1422888596853 2 2 8" xfId="43676"/>
    <cellStyle name="style1422888596853 2 3" xfId="2531"/>
    <cellStyle name="style1422888596853 2 3 2" xfId="2532"/>
    <cellStyle name="style1422888596853 2 3 2 2" xfId="17753"/>
    <cellStyle name="style1422888596853 2 3 2 2 2" xfId="38327"/>
    <cellStyle name="style1422888596853 2 3 2 3" xfId="15128"/>
    <cellStyle name="style1422888596853 2 3 2 3 2" xfId="35702"/>
    <cellStyle name="style1422888596853 2 3 2 4" xfId="23107"/>
    <cellStyle name="style1422888596853 2 3 2 5" xfId="7467"/>
    <cellStyle name="style1422888596853 2 3 2 6" xfId="28041"/>
    <cellStyle name="style1422888596853 2 3 2 7" xfId="43679"/>
    <cellStyle name="style1422888596853 2 3 3" xfId="17752"/>
    <cellStyle name="style1422888596853 2 3 3 2" xfId="38326"/>
    <cellStyle name="style1422888596853 2 3 4" xfId="12558"/>
    <cellStyle name="style1422888596853 2 3 4 2" xfId="33132"/>
    <cellStyle name="style1422888596853 2 3 5" xfId="23106"/>
    <cellStyle name="style1422888596853 2 3 6" xfId="7466"/>
    <cellStyle name="style1422888596853 2 3 7" xfId="28040"/>
    <cellStyle name="style1422888596853 2 3 8" xfId="43678"/>
    <cellStyle name="style1422888596853 2 4" xfId="2533"/>
    <cellStyle name="style1422888596853 2 4 2" xfId="17754"/>
    <cellStyle name="style1422888596853 2 4 2 2" xfId="38328"/>
    <cellStyle name="style1422888596853 2 4 3" xfId="13225"/>
    <cellStyle name="style1422888596853 2 4 3 2" xfId="33799"/>
    <cellStyle name="style1422888596853 2 4 4" xfId="23108"/>
    <cellStyle name="style1422888596853 2 4 5" xfId="7468"/>
    <cellStyle name="style1422888596853 2 4 6" xfId="28042"/>
    <cellStyle name="style1422888596853 2 4 7" xfId="43680"/>
    <cellStyle name="style1422888596853 2 5" xfId="15834"/>
    <cellStyle name="style1422888596853 2 5 2" xfId="36408"/>
    <cellStyle name="style1422888596853 2 6" xfId="10690"/>
    <cellStyle name="style1422888596853 2 6 2" xfId="31264"/>
    <cellStyle name="style1422888596853 2 7" xfId="23103"/>
    <cellStyle name="style1422888596853 2 8" xfId="5547"/>
    <cellStyle name="style1422888596853 2 9" xfId="26122"/>
    <cellStyle name="style1422888596853 3" xfId="2534"/>
    <cellStyle name="style1422888596853 3 2" xfId="2535"/>
    <cellStyle name="style1422888596853 3 2 2" xfId="17756"/>
    <cellStyle name="style1422888596853 3 2 2 2" xfId="38330"/>
    <cellStyle name="style1422888596853 3 2 3" xfId="14539"/>
    <cellStyle name="style1422888596853 3 2 3 2" xfId="35113"/>
    <cellStyle name="style1422888596853 3 2 4" xfId="23110"/>
    <cellStyle name="style1422888596853 3 2 5" xfId="7470"/>
    <cellStyle name="style1422888596853 3 2 6" xfId="28044"/>
    <cellStyle name="style1422888596853 3 2 7" xfId="43682"/>
    <cellStyle name="style1422888596853 3 3" xfId="17755"/>
    <cellStyle name="style1422888596853 3 3 2" xfId="38329"/>
    <cellStyle name="style1422888596853 3 4" xfId="11969"/>
    <cellStyle name="style1422888596853 3 4 2" xfId="32543"/>
    <cellStyle name="style1422888596853 3 5" xfId="23109"/>
    <cellStyle name="style1422888596853 3 6" xfId="7469"/>
    <cellStyle name="style1422888596853 3 7" xfId="28043"/>
    <cellStyle name="style1422888596853 3 8" xfId="43681"/>
    <cellStyle name="style1422888596853 4" xfId="2536"/>
    <cellStyle name="style1422888596853 4 2" xfId="2537"/>
    <cellStyle name="style1422888596853 4 2 2" xfId="17758"/>
    <cellStyle name="style1422888596853 4 2 2 2" xfId="38332"/>
    <cellStyle name="style1422888596853 4 2 3" xfId="15023"/>
    <cellStyle name="style1422888596853 4 2 3 2" xfId="35597"/>
    <cellStyle name="style1422888596853 4 2 4" xfId="23112"/>
    <cellStyle name="style1422888596853 4 2 5" xfId="7472"/>
    <cellStyle name="style1422888596853 4 2 6" xfId="28046"/>
    <cellStyle name="style1422888596853 4 2 7" xfId="43684"/>
    <cellStyle name="style1422888596853 4 3" xfId="17757"/>
    <cellStyle name="style1422888596853 4 3 2" xfId="38331"/>
    <cellStyle name="style1422888596853 4 4" xfId="12453"/>
    <cellStyle name="style1422888596853 4 4 2" xfId="33027"/>
    <cellStyle name="style1422888596853 4 5" xfId="23111"/>
    <cellStyle name="style1422888596853 4 6" xfId="7471"/>
    <cellStyle name="style1422888596853 4 7" xfId="28045"/>
    <cellStyle name="style1422888596853 4 8" xfId="43683"/>
    <cellStyle name="style1422888596853 5" xfId="2538"/>
    <cellStyle name="style1422888596853 5 2" xfId="17759"/>
    <cellStyle name="style1422888596853 5 2 2" xfId="38333"/>
    <cellStyle name="style1422888596853 5 3" xfId="13224"/>
    <cellStyle name="style1422888596853 5 3 2" xfId="33798"/>
    <cellStyle name="style1422888596853 5 4" xfId="23113"/>
    <cellStyle name="style1422888596853 5 5" xfId="7473"/>
    <cellStyle name="style1422888596853 5 6" xfId="28047"/>
    <cellStyle name="style1422888596853 5 7" xfId="43685"/>
    <cellStyle name="style1422888596853 6" xfId="15729"/>
    <cellStyle name="style1422888596853 6 2" xfId="36303"/>
    <cellStyle name="style1422888596853 7" xfId="10585"/>
    <cellStyle name="style1422888596853 7 2" xfId="31159"/>
    <cellStyle name="style1422888596853 8" xfId="23102"/>
    <cellStyle name="style1422888596853 9" xfId="5442"/>
    <cellStyle name="style1422888596887" xfId="2539"/>
    <cellStyle name="style1422888596887 10" xfId="26018"/>
    <cellStyle name="style1422888596887 11" xfId="43686"/>
    <cellStyle name="style1422888596887 2" xfId="2540"/>
    <cellStyle name="style1422888596887 2 10" xfId="43687"/>
    <cellStyle name="style1422888596887 2 2" xfId="2541"/>
    <cellStyle name="style1422888596887 2 2 2" xfId="2542"/>
    <cellStyle name="style1422888596887 2 2 2 2" xfId="17761"/>
    <cellStyle name="style1422888596887 2 2 2 2 2" xfId="38335"/>
    <cellStyle name="style1422888596887 2 2 2 3" xfId="14645"/>
    <cellStyle name="style1422888596887 2 2 2 3 2" xfId="35219"/>
    <cellStyle name="style1422888596887 2 2 2 4" xfId="23117"/>
    <cellStyle name="style1422888596887 2 2 2 5" xfId="7475"/>
    <cellStyle name="style1422888596887 2 2 2 6" xfId="28049"/>
    <cellStyle name="style1422888596887 2 2 2 7" xfId="43689"/>
    <cellStyle name="style1422888596887 2 2 3" xfId="17760"/>
    <cellStyle name="style1422888596887 2 2 3 2" xfId="38334"/>
    <cellStyle name="style1422888596887 2 2 4" xfId="12075"/>
    <cellStyle name="style1422888596887 2 2 4 2" xfId="32649"/>
    <cellStyle name="style1422888596887 2 2 5" xfId="23116"/>
    <cellStyle name="style1422888596887 2 2 6" xfId="7474"/>
    <cellStyle name="style1422888596887 2 2 7" xfId="28048"/>
    <cellStyle name="style1422888596887 2 2 8" xfId="43688"/>
    <cellStyle name="style1422888596887 2 3" xfId="2543"/>
    <cellStyle name="style1422888596887 2 3 2" xfId="2544"/>
    <cellStyle name="style1422888596887 2 3 2 2" xfId="17763"/>
    <cellStyle name="style1422888596887 2 3 2 2 2" xfId="38337"/>
    <cellStyle name="style1422888596887 2 3 2 3" xfId="15129"/>
    <cellStyle name="style1422888596887 2 3 2 3 2" xfId="35703"/>
    <cellStyle name="style1422888596887 2 3 2 4" xfId="23119"/>
    <cellStyle name="style1422888596887 2 3 2 5" xfId="7477"/>
    <cellStyle name="style1422888596887 2 3 2 6" xfId="28051"/>
    <cellStyle name="style1422888596887 2 3 2 7" xfId="43691"/>
    <cellStyle name="style1422888596887 2 3 3" xfId="17762"/>
    <cellStyle name="style1422888596887 2 3 3 2" xfId="38336"/>
    <cellStyle name="style1422888596887 2 3 4" xfId="12559"/>
    <cellStyle name="style1422888596887 2 3 4 2" xfId="33133"/>
    <cellStyle name="style1422888596887 2 3 5" xfId="23118"/>
    <cellStyle name="style1422888596887 2 3 6" xfId="7476"/>
    <cellStyle name="style1422888596887 2 3 7" xfId="28050"/>
    <cellStyle name="style1422888596887 2 3 8" xfId="43690"/>
    <cellStyle name="style1422888596887 2 4" xfId="2545"/>
    <cellStyle name="style1422888596887 2 4 2" xfId="17764"/>
    <cellStyle name="style1422888596887 2 4 2 2" xfId="38338"/>
    <cellStyle name="style1422888596887 2 4 3" xfId="13227"/>
    <cellStyle name="style1422888596887 2 4 3 2" xfId="33801"/>
    <cellStyle name="style1422888596887 2 4 4" xfId="23120"/>
    <cellStyle name="style1422888596887 2 4 5" xfId="7478"/>
    <cellStyle name="style1422888596887 2 4 6" xfId="28052"/>
    <cellStyle name="style1422888596887 2 4 7" xfId="43692"/>
    <cellStyle name="style1422888596887 2 5" xfId="15835"/>
    <cellStyle name="style1422888596887 2 5 2" xfId="36409"/>
    <cellStyle name="style1422888596887 2 6" xfId="10691"/>
    <cellStyle name="style1422888596887 2 6 2" xfId="31265"/>
    <cellStyle name="style1422888596887 2 7" xfId="23115"/>
    <cellStyle name="style1422888596887 2 8" xfId="5548"/>
    <cellStyle name="style1422888596887 2 9" xfId="26123"/>
    <cellStyle name="style1422888596887 3" xfId="2546"/>
    <cellStyle name="style1422888596887 3 2" xfId="2547"/>
    <cellStyle name="style1422888596887 3 2 2" xfId="17766"/>
    <cellStyle name="style1422888596887 3 2 2 2" xfId="38340"/>
    <cellStyle name="style1422888596887 3 2 3" xfId="14540"/>
    <cellStyle name="style1422888596887 3 2 3 2" xfId="35114"/>
    <cellStyle name="style1422888596887 3 2 4" xfId="23122"/>
    <cellStyle name="style1422888596887 3 2 5" xfId="7480"/>
    <cellStyle name="style1422888596887 3 2 6" xfId="28054"/>
    <cellStyle name="style1422888596887 3 2 7" xfId="43694"/>
    <cellStyle name="style1422888596887 3 3" xfId="17765"/>
    <cellStyle name="style1422888596887 3 3 2" xfId="38339"/>
    <cellStyle name="style1422888596887 3 4" xfId="11970"/>
    <cellStyle name="style1422888596887 3 4 2" xfId="32544"/>
    <cellStyle name="style1422888596887 3 5" xfId="23121"/>
    <cellStyle name="style1422888596887 3 6" xfId="7479"/>
    <cellStyle name="style1422888596887 3 7" xfId="28053"/>
    <cellStyle name="style1422888596887 3 8" xfId="43693"/>
    <cellStyle name="style1422888596887 4" xfId="2548"/>
    <cellStyle name="style1422888596887 4 2" xfId="2549"/>
    <cellStyle name="style1422888596887 4 2 2" xfId="17768"/>
    <cellStyle name="style1422888596887 4 2 2 2" xfId="38342"/>
    <cellStyle name="style1422888596887 4 2 3" xfId="15024"/>
    <cellStyle name="style1422888596887 4 2 3 2" xfId="35598"/>
    <cellStyle name="style1422888596887 4 2 4" xfId="23124"/>
    <cellStyle name="style1422888596887 4 2 5" xfId="7482"/>
    <cellStyle name="style1422888596887 4 2 6" xfId="28056"/>
    <cellStyle name="style1422888596887 4 2 7" xfId="43696"/>
    <cellStyle name="style1422888596887 4 3" xfId="17767"/>
    <cellStyle name="style1422888596887 4 3 2" xfId="38341"/>
    <cellStyle name="style1422888596887 4 4" xfId="12454"/>
    <cellStyle name="style1422888596887 4 4 2" xfId="33028"/>
    <cellStyle name="style1422888596887 4 5" xfId="23123"/>
    <cellStyle name="style1422888596887 4 6" xfId="7481"/>
    <cellStyle name="style1422888596887 4 7" xfId="28055"/>
    <cellStyle name="style1422888596887 4 8" xfId="43695"/>
    <cellStyle name="style1422888596887 5" xfId="2550"/>
    <cellStyle name="style1422888596887 5 2" xfId="17769"/>
    <cellStyle name="style1422888596887 5 2 2" xfId="38343"/>
    <cellStyle name="style1422888596887 5 3" xfId="13226"/>
    <cellStyle name="style1422888596887 5 3 2" xfId="33800"/>
    <cellStyle name="style1422888596887 5 4" xfId="23125"/>
    <cellStyle name="style1422888596887 5 5" xfId="7483"/>
    <cellStyle name="style1422888596887 5 6" xfId="28057"/>
    <cellStyle name="style1422888596887 5 7" xfId="43697"/>
    <cellStyle name="style1422888596887 6" xfId="15730"/>
    <cellStyle name="style1422888596887 6 2" xfId="36304"/>
    <cellStyle name="style1422888596887 7" xfId="10586"/>
    <cellStyle name="style1422888596887 7 2" xfId="31160"/>
    <cellStyle name="style1422888596887 8" xfId="23114"/>
    <cellStyle name="style1422888596887 9" xfId="5443"/>
    <cellStyle name="style1422888596920" xfId="2551"/>
    <cellStyle name="style1422888596920 10" xfId="26019"/>
    <cellStyle name="style1422888596920 11" xfId="43698"/>
    <cellStyle name="style1422888596920 2" xfId="2552"/>
    <cellStyle name="style1422888596920 2 10" xfId="43699"/>
    <cellStyle name="style1422888596920 2 2" xfId="2553"/>
    <cellStyle name="style1422888596920 2 2 2" xfId="2554"/>
    <cellStyle name="style1422888596920 2 2 2 2" xfId="17771"/>
    <cellStyle name="style1422888596920 2 2 2 2 2" xfId="38345"/>
    <cellStyle name="style1422888596920 2 2 2 3" xfId="14646"/>
    <cellStyle name="style1422888596920 2 2 2 3 2" xfId="35220"/>
    <cellStyle name="style1422888596920 2 2 2 4" xfId="23129"/>
    <cellStyle name="style1422888596920 2 2 2 5" xfId="7485"/>
    <cellStyle name="style1422888596920 2 2 2 6" xfId="28059"/>
    <cellStyle name="style1422888596920 2 2 2 7" xfId="43701"/>
    <cellStyle name="style1422888596920 2 2 3" xfId="17770"/>
    <cellStyle name="style1422888596920 2 2 3 2" xfId="38344"/>
    <cellStyle name="style1422888596920 2 2 4" xfId="12076"/>
    <cellStyle name="style1422888596920 2 2 4 2" xfId="32650"/>
    <cellStyle name="style1422888596920 2 2 5" xfId="23128"/>
    <cellStyle name="style1422888596920 2 2 6" xfId="7484"/>
    <cellStyle name="style1422888596920 2 2 7" xfId="28058"/>
    <cellStyle name="style1422888596920 2 2 8" xfId="43700"/>
    <cellStyle name="style1422888596920 2 3" xfId="2555"/>
    <cellStyle name="style1422888596920 2 3 2" xfId="2556"/>
    <cellStyle name="style1422888596920 2 3 2 2" xfId="17773"/>
    <cellStyle name="style1422888596920 2 3 2 2 2" xfId="38347"/>
    <cellStyle name="style1422888596920 2 3 2 3" xfId="15130"/>
    <cellStyle name="style1422888596920 2 3 2 3 2" xfId="35704"/>
    <cellStyle name="style1422888596920 2 3 2 4" xfId="23131"/>
    <cellStyle name="style1422888596920 2 3 2 5" xfId="7487"/>
    <cellStyle name="style1422888596920 2 3 2 6" xfId="28061"/>
    <cellStyle name="style1422888596920 2 3 2 7" xfId="43703"/>
    <cellStyle name="style1422888596920 2 3 3" xfId="17772"/>
    <cellStyle name="style1422888596920 2 3 3 2" xfId="38346"/>
    <cellStyle name="style1422888596920 2 3 4" xfId="12560"/>
    <cellStyle name="style1422888596920 2 3 4 2" xfId="33134"/>
    <cellStyle name="style1422888596920 2 3 5" xfId="23130"/>
    <cellStyle name="style1422888596920 2 3 6" xfId="7486"/>
    <cellStyle name="style1422888596920 2 3 7" xfId="28060"/>
    <cellStyle name="style1422888596920 2 3 8" xfId="43702"/>
    <cellStyle name="style1422888596920 2 4" xfId="2557"/>
    <cellStyle name="style1422888596920 2 4 2" xfId="17774"/>
    <cellStyle name="style1422888596920 2 4 2 2" xfId="38348"/>
    <cellStyle name="style1422888596920 2 4 3" xfId="13229"/>
    <cellStyle name="style1422888596920 2 4 3 2" xfId="33803"/>
    <cellStyle name="style1422888596920 2 4 4" xfId="23132"/>
    <cellStyle name="style1422888596920 2 4 5" xfId="7488"/>
    <cellStyle name="style1422888596920 2 4 6" xfId="28062"/>
    <cellStyle name="style1422888596920 2 4 7" xfId="43704"/>
    <cellStyle name="style1422888596920 2 5" xfId="15836"/>
    <cellStyle name="style1422888596920 2 5 2" xfId="36410"/>
    <cellStyle name="style1422888596920 2 6" xfId="10692"/>
    <cellStyle name="style1422888596920 2 6 2" xfId="31266"/>
    <cellStyle name="style1422888596920 2 7" xfId="23127"/>
    <cellStyle name="style1422888596920 2 8" xfId="5549"/>
    <cellStyle name="style1422888596920 2 9" xfId="26124"/>
    <cellStyle name="style1422888596920 3" xfId="2558"/>
    <cellStyle name="style1422888596920 3 2" xfId="2559"/>
    <cellStyle name="style1422888596920 3 2 2" xfId="17776"/>
    <cellStyle name="style1422888596920 3 2 2 2" xfId="38350"/>
    <cellStyle name="style1422888596920 3 2 3" xfId="14541"/>
    <cellStyle name="style1422888596920 3 2 3 2" xfId="35115"/>
    <cellStyle name="style1422888596920 3 2 4" xfId="23134"/>
    <cellStyle name="style1422888596920 3 2 5" xfId="7490"/>
    <cellStyle name="style1422888596920 3 2 6" xfId="28064"/>
    <cellStyle name="style1422888596920 3 2 7" xfId="43706"/>
    <cellStyle name="style1422888596920 3 3" xfId="17775"/>
    <cellStyle name="style1422888596920 3 3 2" xfId="38349"/>
    <cellStyle name="style1422888596920 3 4" xfId="11971"/>
    <cellStyle name="style1422888596920 3 4 2" xfId="32545"/>
    <cellStyle name="style1422888596920 3 5" xfId="23133"/>
    <cellStyle name="style1422888596920 3 6" xfId="7489"/>
    <cellStyle name="style1422888596920 3 7" xfId="28063"/>
    <cellStyle name="style1422888596920 3 8" xfId="43705"/>
    <cellStyle name="style1422888596920 4" xfId="2560"/>
    <cellStyle name="style1422888596920 4 2" xfId="2561"/>
    <cellStyle name="style1422888596920 4 2 2" xfId="17778"/>
    <cellStyle name="style1422888596920 4 2 2 2" xfId="38352"/>
    <cellStyle name="style1422888596920 4 2 3" xfId="15025"/>
    <cellStyle name="style1422888596920 4 2 3 2" xfId="35599"/>
    <cellStyle name="style1422888596920 4 2 4" xfId="23136"/>
    <cellStyle name="style1422888596920 4 2 5" xfId="7492"/>
    <cellStyle name="style1422888596920 4 2 6" xfId="28066"/>
    <cellStyle name="style1422888596920 4 2 7" xfId="43708"/>
    <cellStyle name="style1422888596920 4 3" xfId="17777"/>
    <cellStyle name="style1422888596920 4 3 2" xfId="38351"/>
    <cellStyle name="style1422888596920 4 4" xfId="12455"/>
    <cellStyle name="style1422888596920 4 4 2" xfId="33029"/>
    <cellStyle name="style1422888596920 4 5" xfId="23135"/>
    <cellStyle name="style1422888596920 4 6" xfId="7491"/>
    <cellStyle name="style1422888596920 4 7" xfId="28065"/>
    <cellStyle name="style1422888596920 4 8" xfId="43707"/>
    <cellStyle name="style1422888596920 5" xfId="2562"/>
    <cellStyle name="style1422888596920 5 2" xfId="17779"/>
    <cellStyle name="style1422888596920 5 2 2" xfId="38353"/>
    <cellStyle name="style1422888596920 5 3" xfId="13228"/>
    <cellStyle name="style1422888596920 5 3 2" xfId="33802"/>
    <cellStyle name="style1422888596920 5 4" xfId="23137"/>
    <cellStyle name="style1422888596920 5 5" xfId="7493"/>
    <cellStyle name="style1422888596920 5 6" xfId="28067"/>
    <cellStyle name="style1422888596920 5 7" xfId="43709"/>
    <cellStyle name="style1422888596920 6" xfId="15731"/>
    <cellStyle name="style1422888596920 6 2" xfId="36305"/>
    <cellStyle name="style1422888596920 7" xfId="10587"/>
    <cellStyle name="style1422888596920 7 2" xfId="31161"/>
    <cellStyle name="style1422888596920 8" xfId="23126"/>
    <cellStyle name="style1422888596920 9" xfId="5444"/>
    <cellStyle name="style1422888597025" xfId="2563"/>
    <cellStyle name="style1422888597025 10" xfId="26020"/>
    <cellStyle name="style1422888597025 11" xfId="43710"/>
    <cellStyle name="style1422888597025 2" xfId="2564"/>
    <cellStyle name="style1422888597025 2 10" xfId="43711"/>
    <cellStyle name="style1422888597025 2 2" xfId="2565"/>
    <cellStyle name="style1422888597025 2 2 2" xfId="2566"/>
    <cellStyle name="style1422888597025 2 2 2 2" xfId="17781"/>
    <cellStyle name="style1422888597025 2 2 2 2 2" xfId="38355"/>
    <cellStyle name="style1422888597025 2 2 2 3" xfId="14647"/>
    <cellStyle name="style1422888597025 2 2 2 3 2" xfId="35221"/>
    <cellStyle name="style1422888597025 2 2 2 4" xfId="23141"/>
    <cellStyle name="style1422888597025 2 2 2 5" xfId="7495"/>
    <cellStyle name="style1422888597025 2 2 2 6" xfId="28069"/>
    <cellStyle name="style1422888597025 2 2 2 7" xfId="43713"/>
    <cellStyle name="style1422888597025 2 2 3" xfId="17780"/>
    <cellStyle name="style1422888597025 2 2 3 2" xfId="38354"/>
    <cellStyle name="style1422888597025 2 2 4" xfId="12077"/>
    <cellStyle name="style1422888597025 2 2 4 2" xfId="32651"/>
    <cellStyle name="style1422888597025 2 2 5" xfId="23140"/>
    <cellStyle name="style1422888597025 2 2 6" xfId="7494"/>
    <cellStyle name="style1422888597025 2 2 7" xfId="28068"/>
    <cellStyle name="style1422888597025 2 2 8" xfId="43712"/>
    <cellStyle name="style1422888597025 2 3" xfId="2567"/>
    <cellStyle name="style1422888597025 2 3 2" xfId="2568"/>
    <cellStyle name="style1422888597025 2 3 2 2" xfId="17783"/>
    <cellStyle name="style1422888597025 2 3 2 2 2" xfId="38357"/>
    <cellStyle name="style1422888597025 2 3 2 3" xfId="15131"/>
    <cellStyle name="style1422888597025 2 3 2 3 2" xfId="35705"/>
    <cellStyle name="style1422888597025 2 3 2 4" xfId="23143"/>
    <cellStyle name="style1422888597025 2 3 2 5" xfId="7497"/>
    <cellStyle name="style1422888597025 2 3 2 6" xfId="28071"/>
    <cellStyle name="style1422888597025 2 3 2 7" xfId="43715"/>
    <cellStyle name="style1422888597025 2 3 3" xfId="17782"/>
    <cellStyle name="style1422888597025 2 3 3 2" xfId="38356"/>
    <cellStyle name="style1422888597025 2 3 4" xfId="12561"/>
    <cellStyle name="style1422888597025 2 3 4 2" xfId="33135"/>
    <cellStyle name="style1422888597025 2 3 5" xfId="23142"/>
    <cellStyle name="style1422888597025 2 3 6" xfId="7496"/>
    <cellStyle name="style1422888597025 2 3 7" xfId="28070"/>
    <cellStyle name="style1422888597025 2 3 8" xfId="43714"/>
    <cellStyle name="style1422888597025 2 4" xfId="2569"/>
    <cellStyle name="style1422888597025 2 4 2" xfId="17784"/>
    <cellStyle name="style1422888597025 2 4 2 2" xfId="38358"/>
    <cellStyle name="style1422888597025 2 4 3" xfId="13231"/>
    <cellStyle name="style1422888597025 2 4 3 2" xfId="33805"/>
    <cellStyle name="style1422888597025 2 4 4" xfId="23144"/>
    <cellStyle name="style1422888597025 2 4 5" xfId="7498"/>
    <cellStyle name="style1422888597025 2 4 6" xfId="28072"/>
    <cellStyle name="style1422888597025 2 4 7" xfId="43716"/>
    <cellStyle name="style1422888597025 2 5" xfId="15837"/>
    <cellStyle name="style1422888597025 2 5 2" xfId="36411"/>
    <cellStyle name="style1422888597025 2 6" xfId="10693"/>
    <cellStyle name="style1422888597025 2 6 2" xfId="31267"/>
    <cellStyle name="style1422888597025 2 7" xfId="23139"/>
    <cellStyle name="style1422888597025 2 8" xfId="5550"/>
    <cellStyle name="style1422888597025 2 9" xfId="26125"/>
    <cellStyle name="style1422888597025 3" xfId="2570"/>
    <cellStyle name="style1422888597025 3 2" xfId="2571"/>
    <cellStyle name="style1422888597025 3 2 2" xfId="17786"/>
    <cellStyle name="style1422888597025 3 2 2 2" xfId="38360"/>
    <cellStyle name="style1422888597025 3 2 3" xfId="14542"/>
    <cellStyle name="style1422888597025 3 2 3 2" xfId="35116"/>
    <cellStyle name="style1422888597025 3 2 4" xfId="23146"/>
    <cellStyle name="style1422888597025 3 2 5" xfId="7500"/>
    <cellStyle name="style1422888597025 3 2 6" xfId="28074"/>
    <cellStyle name="style1422888597025 3 2 7" xfId="43718"/>
    <cellStyle name="style1422888597025 3 3" xfId="17785"/>
    <cellStyle name="style1422888597025 3 3 2" xfId="38359"/>
    <cellStyle name="style1422888597025 3 4" xfId="11972"/>
    <cellStyle name="style1422888597025 3 4 2" xfId="32546"/>
    <cellStyle name="style1422888597025 3 5" xfId="23145"/>
    <cellStyle name="style1422888597025 3 6" xfId="7499"/>
    <cellStyle name="style1422888597025 3 7" xfId="28073"/>
    <cellStyle name="style1422888597025 3 8" xfId="43717"/>
    <cellStyle name="style1422888597025 4" xfId="2572"/>
    <cellStyle name="style1422888597025 4 2" xfId="2573"/>
    <cellStyle name="style1422888597025 4 2 2" xfId="17788"/>
    <cellStyle name="style1422888597025 4 2 2 2" xfId="38362"/>
    <cellStyle name="style1422888597025 4 2 3" xfId="15026"/>
    <cellStyle name="style1422888597025 4 2 3 2" xfId="35600"/>
    <cellStyle name="style1422888597025 4 2 4" xfId="23148"/>
    <cellStyle name="style1422888597025 4 2 5" xfId="7502"/>
    <cellStyle name="style1422888597025 4 2 6" xfId="28076"/>
    <cellStyle name="style1422888597025 4 2 7" xfId="43720"/>
    <cellStyle name="style1422888597025 4 3" xfId="17787"/>
    <cellStyle name="style1422888597025 4 3 2" xfId="38361"/>
    <cellStyle name="style1422888597025 4 4" xfId="12456"/>
    <cellStyle name="style1422888597025 4 4 2" xfId="33030"/>
    <cellStyle name="style1422888597025 4 5" xfId="23147"/>
    <cellStyle name="style1422888597025 4 6" xfId="7501"/>
    <cellStyle name="style1422888597025 4 7" xfId="28075"/>
    <cellStyle name="style1422888597025 4 8" xfId="43719"/>
    <cellStyle name="style1422888597025 5" xfId="2574"/>
    <cellStyle name="style1422888597025 5 2" xfId="17789"/>
    <cellStyle name="style1422888597025 5 2 2" xfId="38363"/>
    <cellStyle name="style1422888597025 5 3" xfId="13230"/>
    <cellStyle name="style1422888597025 5 3 2" xfId="33804"/>
    <cellStyle name="style1422888597025 5 4" xfId="23149"/>
    <cellStyle name="style1422888597025 5 5" xfId="7503"/>
    <cellStyle name="style1422888597025 5 6" xfId="28077"/>
    <cellStyle name="style1422888597025 5 7" xfId="43721"/>
    <cellStyle name="style1422888597025 6" xfId="15732"/>
    <cellStyle name="style1422888597025 6 2" xfId="36306"/>
    <cellStyle name="style1422888597025 7" xfId="10588"/>
    <cellStyle name="style1422888597025 7 2" xfId="31162"/>
    <cellStyle name="style1422888597025 8" xfId="23138"/>
    <cellStyle name="style1422888597025 9" xfId="5445"/>
    <cellStyle name="style1422888597060" xfId="2575"/>
    <cellStyle name="style1422888597060 10" xfId="26021"/>
    <cellStyle name="style1422888597060 11" xfId="43722"/>
    <cellStyle name="style1422888597060 2" xfId="2576"/>
    <cellStyle name="style1422888597060 2 10" xfId="43723"/>
    <cellStyle name="style1422888597060 2 2" xfId="2577"/>
    <cellStyle name="style1422888597060 2 2 2" xfId="2578"/>
    <cellStyle name="style1422888597060 2 2 2 2" xfId="17791"/>
    <cellStyle name="style1422888597060 2 2 2 2 2" xfId="38365"/>
    <cellStyle name="style1422888597060 2 2 2 3" xfId="14648"/>
    <cellStyle name="style1422888597060 2 2 2 3 2" xfId="35222"/>
    <cellStyle name="style1422888597060 2 2 2 4" xfId="23153"/>
    <cellStyle name="style1422888597060 2 2 2 5" xfId="7505"/>
    <cellStyle name="style1422888597060 2 2 2 6" xfId="28079"/>
    <cellStyle name="style1422888597060 2 2 2 7" xfId="43725"/>
    <cellStyle name="style1422888597060 2 2 3" xfId="17790"/>
    <cellStyle name="style1422888597060 2 2 3 2" xfId="38364"/>
    <cellStyle name="style1422888597060 2 2 4" xfId="12078"/>
    <cellStyle name="style1422888597060 2 2 4 2" xfId="32652"/>
    <cellStyle name="style1422888597060 2 2 5" xfId="23152"/>
    <cellStyle name="style1422888597060 2 2 6" xfId="7504"/>
    <cellStyle name="style1422888597060 2 2 7" xfId="28078"/>
    <cellStyle name="style1422888597060 2 2 8" xfId="43724"/>
    <cellStyle name="style1422888597060 2 3" xfId="2579"/>
    <cellStyle name="style1422888597060 2 3 2" xfId="2580"/>
    <cellStyle name="style1422888597060 2 3 2 2" xfId="17793"/>
    <cellStyle name="style1422888597060 2 3 2 2 2" xfId="38367"/>
    <cellStyle name="style1422888597060 2 3 2 3" xfId="15132"/>
    <cellStyle name="style1422888597060 2 3 2 3 2" xfId="35706"/>
    <cellStyle name="style1422888597060 2 3 2 4" xfId="23155"/>
    <cellStyle name="style1422888597060 2 3 2 5" xfId="7507"/>
    <cellStyle name="style1422888597060 2 3 2 6" xfId="28081"/>
    <cellStyle name="style1422888597060 2 3 2 7" xfId="43727"/>
    <cellStyle name="style1422888597060 2 3 3" xfId="17792"/>
    <cellStyle name="style1422888597060 2 3 3 2" xfId="38366"/>
    <cellStyle name="style1422888597060 2 3 4" xfId="12562"/>
    <cellStyle name="style1422888597060 2 3 4 2" xfId="33136"/>
    <cellStyle name="style1422888597060 2 3 5" xfId="23154"/>
    <cellStyle name="style1422888597060 2 3 6" xfId="7506"/>
    <cellStyle name="style1422888597060 2 3 7" xfId="28080"/>
    <cellStyle name="style1422888597060 2 3 8" xfId="43726"/>
    <cellStyle name="style1422888597060 2 4" xfId="2581"/>
    <cellStyle name="style1422888597060 2 4 2" xfId="17794"/>
    <cellStyle name="style1422888597060 2 4 2 2" xfId="38368"/>
    <cellStyle name="style1422888597060 2 4 3" xfId="13233"/>
    <cellStyle name="style1422888597060 2 4 3 2" xfId="33807"/>
    <cellStyle name="style1422888597060 2 4 4" xfId="23156"/>
    <cellStyle name="style1422888597060 2 4 5" xfId="7508"/>
    <cellStyle name="style1422888597060 2 4 6" xfId="28082"/>
    <cellStyle name="style1422888597060 2 4 7" xfId="43728"/>
    <cellStyle name="style1422888597060 2 5" xfId="15838"/>
    <cellStyle name="style1422888597060 2 5 2" xfId="36412"/>
    <cellStyle name="style1422888597060 2 6" xfId="10694"/>
    <cellStyle name="style1422888597060 2 6 2" xfId="31268"/>
    <cellStyle name="style1422888597060 2 7" xfId="23151"/>
    <cellStyle name="style1422888597060 2 8" xfId="5551"/>
    <cellStyle name="style1422888597060 2 9" xfId="26126"/>
    <cellStyle name="style1422888597060 3" xfId="2582"/>
    <cellStyle name="style1422888597060 3 2" xfId="2583"/>
    <cellStyle name="style1422888597060 3 2 2" xfId="17796"/>
    <cellStyle name="style1422888597060 3 2 2 2" xfId="38370"/>
    <cellStyle name="style1422888597060 3 2 3" xfId="14543"/>
    <cellStyle name="style1422888597060 3 2 3 2" xfId="35117"/>
    <cellStyle name="style1422888597060 3 2 4" xfId="23158"/>
    <cellStyle name="style1422888597060 3 2 5" xfId="7510"/>
    <cellStyle name="style1422888597060 3 2 6" xfId="28084"/>
    <cellStyle name="style1422888597060 3 2 7" xfId="43730"/>
    <cellStyle name="style1422888597060 3 3" xfId="17795"/>
    <cellStyle name="style1422888597060 3 3 2" xfId="38369"/>
    <cellStyle name="style1422888597060 3 4" xfId="11973"/>
    <cellStyle name="style1422888597060 3 4 2" xfId="32547"/>
    <cellStyle name="style1422888597060 3 5" xfId="23157"/>
    <cellStyle name="style1422888597060 3 6" xfId="7509"/>
    <cellStyle name="style1422888597060 3 7" xfId="28083"/>
    <cellStyle name="style1422888597060 3 8" xfId="43729"/>
    <cellStyle name="style1422888597060 4" xfId="2584"/>
    <cellStyle name="style1422888597060 4 2" xfId="2585"/>
    <cellStyle name="style1422888597060 4 2 2" xfId="17798"/>
    <cellStyle name="style1422888597060 4 2 2 2" xfId="38372"/>
    <cellStyle name="style1422888597060 4 2 3" xfId="15027"/>
    <cellStyle name="style1422888597060 4 2 3 2" xfId="35601"/>
    <cellStyle name="style1422888597060 4 2 4" xfId="23160"/>
    <cellStyle name="style1422888597060 4 2 5" xfId="7512"/>
    <cellStyle name="style1422888597060 4 2 6" xfId="28086"/>
    <cellStyle name="style1422888597060 4 2 7" xfId="43732"/>
    <cellStyle name="style1422888597060 4 3" xfId="17797"/>
    <cellStyle name="style1422888597060 4 3 2" xfId="38371"/>
    <cellStyle name="style1422888597060 4 4" xfId="12457"/>
    <cellStyle name="style1422888597060 4 4 2" xfId="33031"/>
    <cellStyle name="style1422888597060 4 5" xfId="23159"/>
    <cellStyle name="style1422888597060 4 6" xfId="7511"/>
    <cellStyle name="style1422888597060 4 7" xfId="28085"/>
    <cellStyle name="style1422888597060 4 8" xfId="43731"/>
    <cellStyle name="style1422888597060 5" xfId="2586"/>
    <cellStyle name="style1422888597060 5 2" xfId="17799"/>
    <cellStyle name="style1422888597060 5 2 2" xfId="38373"/>
    <cellStyle name="style1422888597060 5 3" xfId="13232"/>
    <cellStyle name="style1422888597060 5 3 2" xfId="33806"/>
    <cellStyle name="style1422888597060 5 4" xfId="23161"/>
    <cellStyle name="style1422888597060 5 5" xfId="7513"/>
    <cellStyle name="style1422888597060 5 6" xfId="28087"/>
    <cellStyle name="style1422888597060 5 7" xfId="43733"/>
    <cellStyle name="style1422888597060 6" xfId="15733"/>
    <cellStyle name="style1422888597060 6 2" xfId="36307"/>
    <cellStyle name="style1422888597060 7" xfId="10589"/>
    <cellStyle name="style1422888597060 7 2" xfId="31163"/>
    <cellStyle name="style1422888597060 8" xfId="23150"/>
    <cellStyle name="style1422888597060 9" xfId="5446"/>
    <cellStyle name="style1422888597093" xfId="2587"/>
    <cellStyle name="style1422888597093 10" xfId="26022"/>
    <cellStyle name="style1422888597093 11" xfId="43734"/>
    <cellStyle name="style1422888597093 2" xfId="2588"/>
    <cellStyle name="style1422888597093 2 10" xfId="43735"/>
    <cellStyle name="style1422888597093 2 2" xfId="2589"/>
    <cellStyle name="style1422888597093 2 2 2" xfId="2590"/>
    <cellStyle name="style1422888597093 2 2 2 2" xfId="17801"/>
    <cellStyle name="style1422888597093 2 2 2 2 2" xfId="38375"/>
    <cellStyle name="style1422888597093 2 2 2 3" xfId="14649"/>
    <cellStyle name="style1422888597093 2 2 2 3 2" xfId="35223"/>
    <cellStyle name="style1422888597093 2 2 2 4" xfId="23165"/>
    <cellStyle name="style1422888597093 2 2 2 5" xfId="7515"/>
    <cellStyle name="style1422888597093 2 2 2 6" xfId="28089"/>
    <cellStyle name="style1422888597093 2 2 2 7" xfId="43737"/>
    <cellStyle name="style1422888597093 2 2 3" xfId="17800"/>
    <cellStyle name="style1422888597093 2 2 3 2" xfId="38374"/>
    <cellStyle name="style1422888597093 2 2 4" xfId="12079"/>
    <cellStyle name="style1422888597093 2 2 4 2" xfId="32653"/>
    <cellStyle name="style1422888597093 2 2 5" xfId="23164"/>
    <cellStyle name="style1422888597093 2 2 6" xfId="7514"/>
    <cellStyle name="style1422888597093 2 2 7" xfId="28088"/>
    <cellStyle name="style1422888597093 2 2 8" xfId="43736"/>
    <cellStyle name="style1422888597093 2 3" xfId="2591"/>
    <cellStyle name="style1422888597093 2 3 2" xfId="2592"/>
    <cellStyle name="style1422888597093 2 3 2 2" xfId="17803"/>
    <cellStyle name="style1422888597093 2 3 2 2 2" xfId="38377"/>
    <cellStyle name="style1422888597093 2 3 2 3" xfId="15133"/>
    <cellStyle name="style1422888597093 2 3 2 3 2" xfId="35707"/>
    <cellStyle name="style1422888597093 2 3 2 4" xfId="23167"/>
    <cellStyle name="style1422888597093 2 3 2 5" xfId="7517"/>
    <cellStyle name="style1422888597093 2 3 2 6" xfId="28091"/>
    <cellStyle name="style1422888597093 2 3 2 7" xfId="43739"/>
    <cellStyle name="style1422888597093 2 3 3" xfId="17802"/>
    <cellStyle name="style1422888597093 2 3 3 2" xfId="38376"/>
    <cellStyle name="style1422888597093 2 3 4" xfId="12563"/>
    <cellStyle name="style1422888597093 2 3 4 2" xfId="33137"/>
    <cellStyle name="style1422888597093 2 3 5" xfId="23166"/>
    <cellStyle name="style1422888597093 2 3 6" xfId="7516"/>
    <cellStyle name="style1422888597093 2 3 7" xfId="28090"/>
    <cellStyle name="style1422888597093 2 3 8" xfId="43738"/>
    <cellStyle name="style1422888597093 2 4" xfId="2593"/>
    <cellStyle name="style1422888597093 2 4 2" xfId="17804"/>
    <cellStyle name="style1422888597093 2 4 2 2" xfId="38378"/>
    <cellStyle name="style1422888597093 2 4 3" xfId="13235"/>
    <cellStyle name="style1422888597093 2 4 3 2" xfId="33809"/>
    <cellStyle name="style1422888597093 2 4 4" xfId="23168"/>
    <cellStyle name="style1422888597093 2 4 5" xfId="7518"/>
    <cellStyle name="style1422888597093 2 4 6" xfId="28092"/>
    <cellStyle name="style1422888597093 2 4 7" xfId="43740"/>
    <cellStyle name="style1422888597093 2 5" xfId="15839"/>
    <cellStyle name="style1422888597093 2 5 2" xfId="36413"/>
    <cellStyle name="style1422888597093 2 6" xfId="10695"/>
    <cellStyle name="style1422888597093 2 6 2" xfId="31269"/>
    <cellStyle name="style1422888597093 2 7" xfId="23163"/>
    <cellStyle name="style1422888597093 2 8" xfId="5552"/>
    <cellStyle name="style1422888597093 2 9" xfId="26127"/>
    <cellStyle name="style1422888597093 3" xfId="2594"/>
    <cellStyle name="style1422888597093 3 2" xfId="2595"/>
    <cellStyle name="style1422888597093 3 2 2" xfId="17806"/>
    <cellStyle name="style1422888597093 3 2 2 2" xfId="38380"/>
    <cellStyle name="style1422888597093 3 2 3" xfId="14544"/>
    <cellStyle name="style1422888597093 3 2 3 2" xfId="35118"/>
    <cellStyle name="style1422888597093 3 2 4" xfId="23170"/>
    <cellStyle name="style1422888597093 3 2 5" xfId="7520"/>
    <cellStyle name="style1422888597093 3 2 6" xfId="28094"/>
    <cellStyle name="style1422888597093 3 2 7" xfId="43742"/>
    <cellStyle name="style1422888597093 3 3" xfId="17805"/>
    <cellStyle name="style1422888597093 3 3 2" xfId="38379"/>
    <cellStyle name="style1422888597093 3 4" xfId="11974"/>
    <cellStyle name="style1422888597093 3 4 2" xfId="32548"/>
    <cellStyle name="style1422888597093 3 5" xfId="23169"/>
    <cellStyle name="style1422888597093 3 6" xfId="7519"/>
    <cellStyle name="style1422888597093 3 7" xfId="28093"/>
    <cellStyle name="style1422888597093 3 8" xfId="43741"/>
    <cellStyle name="style1422888597093 4" xfId="2596"/>
    <cellStyle name="style1422888597093 4 2" xfId="2597"/>
    <cellStyle name="style1422888597093 4 2 2" xfId="17808"/>
    <cellStyle name="style1422888597093 4 2 2 2" xfId="38382"/>
    <cellStyle name="style1422888597093 4 2 3" xfId="15028"/>
    <cellStyle name="style1422888597093 4 2 3 2" xfId="35602"/>
    <cellStyle name="style1422888597093 4 2 4" xfId="23172"/>
    <cellStyle name="style1422888597093 4 2 5" xfId="7522"/>
    <cellStyle name="style1422888597093 4 2 6" xfId="28096"/>
    <cellStyle name="style1422888597093 4 2 7" xfId="43744"/>
    <cellStyle name="style1422888597093 4 3" xfId="17807"/>
    <cellStyle name="style1422888597093 4 3 2" xfId="38381"/>
    <cellStyle name="style1422888597093 4 4" xfId="12458"/>
    <cellStyle name="style1422888597093 4 4 2" xfId="33032"/>
    <cellStyle name="style1422888597093 4 5" xfId="23171"/>
    <cellStyle name="style1422888597093 4 6" xfId="7521"/>
    <cellStyle name="style1422888597093 4 7" xfId="28095"/>
    <cellStyle name="style1422888597093 4 8" xfId="43743"/>
    <cellStyle name="style1422888597093 5" xfId="2598"/>
    <cellStyle name="style1422888597093 5 2" xfId="17809"/>
    <cellStyle name="style1422888597093 5 2 2" xfId="38383"/>
    <cellStyle name="style1422888597093 5 3" xfId="13234"/>
    <cellStyle name="style1422888597093 5 3 2" xfId="33808"/>
    <cellStyle name="style1422888597093 5 4" xfId="23173"/>
    <cellStyle name="style1422888597093 5 5" xfId="7523"/>
    <cellStyle name="style1422888597093 5 6" xfId="28097"/>
    <cellStyle name="style1422888597093 5 7" xfId="43745"/>
    <cellStyle name="style1422888597093 6" xfId="15734"/>
    <cellStyle name="style1422888597093 6 2" xfId="36308"/>
    <cellStyle name="style1422888597093 7" xfId="10590"/>
    <cellStyle name="style1422888597093 7 2" xfId="31164"/>
    <cellStyle name="style1422888597093 8" xfId="23162"/>
    <cellStyle name="style1422888597093 9" xfId="5447"/>
    <cellStyle name="style1422888597207" xfId="2599"/>
    <cellStyle name="style1422888597207 10" xfId="26023"/>
    <cellStyle name="style1422888597207 11" xfId="43746"/>
    <cellStyle name="style1422888597207 2" xfId="2600"/>
    <cellStyle name="style1422888597207 2 10" xfId="43747"/>
    <cellStyle name="style1422888597207 2 2" xfId="2601"/>
    <cellStyle name="style1422888597207 2 2 2" xfId="2602"/>
    <cellStyle name="style1422888597207 2 2 2 2" xfId="17811"/>
    <cellStyle name="style1422888597207 2 2 2 2 2" xfId="38385"/>
    <cellStyle name="style1422888597207 2 2 2 3" xfId="14650"/>
    <cellStyle name="style1422888597207 2 2 2 3 2" xfId="35224"/>
    <cellStyle name="style1422888597207 2 2 2 4" xfId="23177"/>
    <cellStyle name="style1422888597207 2 2 2 5" xfId="7525"/>
    <cellStyle name="style1422888597207 2 2 2 6" xfId="28099"/>
    <cellStyle name="style1422888597207 2 2 2 7" xfId="43749"/>
    <cellStyle name="style1422888597207 2 2 3" xfId="17810"/>
    <cellStyle name="style1422888597207 2 2 3 2" xfId="38384"/>
    <cellStyle name="style1422888597207 2 2 4" xfId="12080"/>
    <cellStyle name="style1422888597207 2 2 4 2" xfId="32654"/>
    <cellStyle name="style1422888597207 2 2 5" xfId="23176"/>
    <cellStyle name="style1422888597207 2 2 6" xfId="7524"/>
    <cellStyle name="style1422888597207 2 2 7" xfId="28098"/>
    <cellStyle name="style1422888597207 2 2 8" xfId="43748"/>
    <cellStyle name="style1422888597207 2 3" xfId="2603"/>
    <cellStyle name="style1422888597207 2 3 2" xfId="2604"/>
    <cellStyle name="style1422888597207 2 3 2 2" xfId="17813"/>
    <cellStyle name="style1422888597207 2 3 2 2 2" xfId="38387"/>
    <cellStyle name="style1422888597207 2 3 2 3" xfId="15134"/>
    <cellStyle name="style1422888597207 2 3 2 3 2" xfId="35708"/>
    <cellStyle name="style1422888597207 2 3 2 4" xfId="23179"/>
    <cellStyle name="style1422888597207 2 3 2 5" xfId="7527"/>
    <cellStyle name="style1422888597207 2 3 2 6" xfId="28101"/>
    <cellStyle name="style1422888597207 2 3 2 7" xfId="43751"/>
    <cellStyle name="style1422888597207 2 3 3" xfId="17812"/>
    <cellStyle name="style1422888597207 2 3 3 2" xfId="38386"/>
    <cellStyle name="style1422888597207 2 3 4" xfId="12564"/>
    <cellStyle name="style1422888597207 2 3 4 2" xfId="33138"/>
    <cellStyle name="style1422888597207 2 3 5" xfId="23178"/>
    <cellStyle name="style1422888597207 2 3 6" xfId="7526"/>
    <cellStyle name="style1422888597207 2 3 7" xfId="28100"/>
    <cellStyle name="style1422888597207 2 3 8" xfId="43750"/>
    <cellStyle name="style1422888597207 2 4" xfId="2605"/>
    <cellStyle name="style1422888597207 2 4 2" xfId="17814"/>
    <cellStyle name="style1422888597207 2 4 2 2" xfId="38388"/>
    <cellStyle name="style1422888597207 2 4 3" xfId="13237"/>
    <cellStyle name="style1422888597207 2 4 3 2" xfId="33811"/>
    <cellStyle name="style1422888597207 2 4 4" xfId="23180"/>
    <cellStyle name="style1422888597207 2 4 5" xfId="7528"/>
    <cellStyle name="style1422888597207 2 4 6" xfId="28102"/>
    <cellStyle name="style1422888597207 2 4 7" xfId="43752"/>
    <cellStyle name="style1422888597207 2 5" xfId="15840"/>
    <cellStyle name="style1422888597207 2 5 2" xfId="36414"/>
    <cellStyle name="style1422888597207 2 6" xfId="10696"/>
    <cellStyle name="style1422888597207 2 6 2" xfId="31270"/>
    <cellStyle name="style1422888597207 2 7" xfId="23175"/>
    <cellStyle name="style1422888597207 2 8" xfId="5553"/>
    <cellStyle name="style1422888597207 2 9" xfId="26128"/>
    <cellStyle name="style1422888597207 3" xfId="2606"/>
    <cellStyle name="style1422888597207 3 2" xfId="2607"/>
    <cellStyle name="style1422888597207 3 2 2" xfId="17816"/>
    <cellStyle name="style1422888597207 3 2 2 2" xfId="38390"/>
    <cellStyle name="style1422888597207 3 2 3" xfId="14545"/>
    <cellStyle name="style1422888597207 3 2 3 2" xfId="35119"/>
    <cellStyle name="style1422888597207 3 2 4" xfId="23182"/>
    <cellStyle name="style1422888597207 3 2 5" xfId="7530"/>
    <cellStyle name="style1422888597207 3 2 6" xfId="28104"/>
    <cellStyle name="style1422888597207 3 2 7" xfId="43754"/>
    <cellStyle name="style1422888597207 3 3" xfId="17815"/>
    <cellStyle name="style1422888597207 3 3 2" xfId="38389"/>
    <cellStyle name="style1422888597207 3 4" xfId="11975"/>
    <cellStyle name="style1422888597207 3 4 2" xfId="32549"/>
    <cellStyle name="style1422888597207 3 5" xfId="23181"/>
    <cellStyle name="style1422888597207 3 6" xfId="7529"/>
    <cellStyle name="style1422888597207 3 7" xfId="28103"/>
    <cellStyle name="style1422888597207 3 8" xfId="43753"/>
    <cellStyle name="style1422888597207 4" xfId="2608"/>
    <cellStyle name="style1422888597207 4 2" xfId="2609"/>
    <cellStyle name="style1422888597207 4 2 2" xfId="17818"/>
    <cellStyle name="style1422888597207 4 2 2 2" xfId="38392"/>
    <cellStyle name="style1422888597207 4 2 3" xfId="15029"/>
    <cellStyle name="style1422888597207 4 2 3 2" xfId="35603"/>
    <cellStyle name="style1422888597207 4 2 4" xfId="23184"/>
    <cellStyle name="style1422888597207 4 2 5" xfId="7532"/>
    <cellStyle name="style1422888597207 4 2 6" xfId="28106"/>
    <cellStyle name="style1422888597207 4 2 7" xfId="43756"/>
    <cellStyle name="style1422888597207 4 3" xfId="17817"/>
    <cellStyle name="style1422888597207 4 3 2" xfId="38391"/>
    <cellStyle name="style1422888597207 4 4" xfId="12459"/>
    <cellStyle name="style1422888597207 4 4 2" xfId="33033"/>
    <cellStyle name="style1422888597207 4 5" xfId="23183"/>
    <cellStyle name="style1422888597207 4 6" xfId="7531"/>
    <cellStyle name="style1422888597207 4 7" xfId="28105"/>
    <cellStyle name="style1422888597207 4 8" xfId="43755"/>
    <cellStyle name="style1422888597207 5" xfId="2610"/>
    <cellStyle name="style1422888597207 5 2" xfId="17819"/>
    <cellStyle name="style1422888597207 5 2 2" xfId="38393"/>
    <cellStyle name="style1422888597207 5 3" xfId="13236"/>
    <cellStyle name="style1422888597207 5 3 2" xfId="33810"/>
    <cellStyle name="style1422888597207 5 4" xfId="23185"/>
    <cellStyle name="style1422888597207 5 5" xfId="7533"/>
    <cellStyle name="style1422888597207 5 6" xfId="28107"/>
    <cellStyle name="style1422888597207 5 7" xfId="43757"/>
    <cellStyle name="style1422888597207 6" xfId="15735"/>
    <cellStyle name="style1422888597207 6 2" xfId="36309"/>
    <cellStyle name="style1422888597207 7" xfId="10591"/>
    <cellStyle name="style1422888597207 7 2" xfId="31165"/>
    <cellStyle name="style1422888597207 8" xfId="23174"/>
    <cellStyle name="style1422888597207 9" xfId="5448"/>
    <cellStyle name="style1422888597249" xfId="2611"/>
    <cellStyle name="style1422888597249 10" xfId="26024"/>
    <cellStyle name="style1422888597249 11" xfId="43758"/>
    <cellStyle name="style1422888597249 2" xfId="2612"/>
    <cellStyle name="style1422888597249 2 10" xfId="43759"/>
    <cellStyle name="style1422888597249 2 2" xfId="2613"/>
    <cellStyle name="style1422888597249 2 2 2" xfId="2614"/>
    <cellStyle name="style1422888597249 2 2 2 2" xfId="17821"/>
    <cellStyle name="style1422888597249 2 2 2 2 2" xfId="38395"/>
    <cellStyle name="style1422888597249 2 2 2 3" xfId="14651"/>
    <cellStyle name="style1422888597249 2 2 2 3 2" xfId="35225"/>
    <cellStyle name="style1422888597249 2 2 2 4" xfId="23189"/>
    <cellStyle name="style1422888597249 2 2 2 5" xfId="7535"/>
    <cellStyle name="style1422888597249 2 2 2 6" xfId="28109"/>
    <cellStyle name="style1422888597249 2 2 2 7" xfId="43761"/>
    <cellStyle name="style1422888597249 2 2 3" xfId="17820"/>
    <cellStyle name="style1422888597249 2 2 3 2" xfId="38394"/>
    <cellStyle name="style1422888597249 2 2 4" xfId="12081"/>
    <cellStyle name="style1422888597249 2 2 4 2" xfId="32655"/>
    <cellStyle name="style1422888597249 2 2 5" xfId="23188"/>
    <cellStyle name="style1422888597249 2 2 6" xfId="7534"/>
    <cellStyle name="style1422888597249 2 2 7" xfId="28108"/>
    <cellStyle name="style1422888597249 2 2 8" xfId="43760"/>
    <cellStyle name="style1422888597249 2 3" xfId="2615"/>
    <cellStyle name="style1422888597249 2 3 2" xfId="2616"/>
    <cellStyle name="style1422888597249 2 3 2 2" xfId="17823"/>
    <cellStyle name="style1422888597249 2 3 2 2 2" xfId="38397"/>
    <cellStyle name="style1422888597249 2 3 2 3" xfId="15135"/>
    <cellStyle name="style1422888597249 2 3 2 3 2" xfId="35709"/>
    <cellStyle name="style1422888597249 2 3 2 4" xfId="23191"/>
    <cellStyle name="style1422888597249 2 3 2 5" xfId="7537"/>
    <cellStyle name="style1422888597249 2 3 2 6" xfId="28111"/>
    <cellStyle name="style1422888597249 2 3 2 7" xfId="43763"/>
    <cellStyle name="style1422888597249 2 3 3" xfId="17822"/>
    <cellStyle name="style1422888597249 2 3 3 2" xfId="38396"/>
    <cellStyle name="style1422888597249 2 3 4" xfId="12565"/>
    <cellStyle name="style1422888597249 2 3 4 2" xfId="33139"/>
    <cellStyle name="style1422888597249 2 3 5" xfId="23190"/>
    <cellStyle name="style1422888597249 2 3 6" xfId="7536"/>
    <cellStyle name="style1422888597249 2 3 7" xfId="28110"/>
    <cellStyle name="style1422888597249 2 3 8" xfId="43762"/>
    <cellStyle name="style1422888597249 2 4" xfId="2617"/>
    <cellStyle name="style1422888597249 2 4 2" xfId="17824"/>
    <cellStyle name="style1422888597249 2 4 2 2" xfId="38398"/>
    <cellStyle name="style1422888597249 2 4 3" xfId="13239"/>
    <cellStyle name="style1422888597249 2 4 3 2" xfId="33813"/>
    <cellStyle name="style1422888597249 2 4 4" xfId="23192"/>
    <cellStyle name="style1422888597249 2 4 5" xfId="7538"/>
    <cellStyle name="style1422888597249 2 4 6" xfId="28112"/>
    <cellStyle name="style1422888597249 2 4 7" xfId="43764"/>
    <cellStyle name="style1422888597249 2 5" xfId="15841"/>
    <cellStyle name="style1422888597249 2 5 2" xfId="36415"/>
    <cellStyle name="style1422888597249 2 6" xfId="10697"/>
    <cellStyle name="style1422888597249 2 6 2" xfId="31271"/>
    <cellStyle name="style1422888597249 2 7" xfId="23187"/>
    <cellStyle name="style1422888597249 2 8" xfId="5554"/>
    <cellStyle name="style1422888597249 2 9" xfId="26129"/>
    <cellStyle name="style1422888597249 3" xfId="2618"/>
    <cellStyle name="style1422888597249 3 2" xfId="2619"/>
    <cellStyle name="style1422888597249 3 2 2" xfId="17826"/>
    <cellStyle name="style1422888597249 3 2 2 2" xfId="38400"/>
    <cellStyle name="style1422888597249 3 2 3" xfId="14546"/>
    <cellStyle name="style1422888597249 3 2 3 2" xfId="35120"/>
    <cellStyle name="style1422888597249 3 2 4" xfId="23194"/>
    <cellStyle name="style1422888597249 3 2 5" xfId="7540"/>
    <cellStyle name="style1422888597249 3 2 6" xfId="28114"/>
    <cellStyle name="style1422888597249 3 2 7" xfId="43766"/>
    <cellStyle name="style1422888597249 3 3" xfId="17825"/>
    <cellStyle name="style1422888597249 3 3 2" xfId="38399"/>
    <cellStyle name="style1422888597249 3 4" xfId="11976"/>
    <cellStyle name="style1422888597249 3 4 2" xfId="32550"/>
    <cellStyle name="style1422888597249 3 5" xfId="23193"/>
    <cellStyle name="style1422888597249 3 6" xfId="7539"/>
    <cellStyle name="style1422888597249 3 7" xfId="28113"/>
    <cellStyle name="style1422888597249 3 8" xfId="43765"/>
    <cellStyle name="style1422888597249 4" xfId="2620"/>
    <cellStyle name="style1422888597249 4 2" xfId="2621"/>
    <cellStyle name="style1422888597249 4 2 2" xfId="17828"/>
    <cellStyle name="style1422888597249 4 2 2 2" xfId="38402"/>
    <cellStyle name="style1422888597249 4 2 3" xfId="15030"/>
    <cellStyle name="style1422888597249 4 2 3 2" xfId="35604"/>
    <cellStyle name="style1422888597249 4 2 4" xfId="23196"/>
    <cellStyle name="style1422888597249 4 2 5" xfId="7542"/>
    <cellStyle name="style1422888597249 4 2 6" xfId="28116"/>
    <cellStyle name="style1422888597249 4 2 7" xfId="43768"/>
    <cellStyle name="style1422888597249 4 3" xfId="17827"/>
    <cellStyle name="style1422888597249 4 3 2" xfId="38401"/>
    <cellStyle name="style1422888597249 4 4" xfId="12460"/>
    <cellStyle name="style1422888597249 4 4 2" xfId="33034"/>
    <cellStyle name="style1422888597249 4 5" xfId="23195"/>
    <cellStyle name="style1422888597249 4 6" xfId="7541"/>
    <cellStyle name="style1422888597249 4 7" xfId="28115"/>
    <cellStyle name="style1422888597249 4 8" xfId="43767"/>
    <cellStyle name="style1422888597249 5" xfId="2622"/>
    <cellStyle name="style1422888597249 5 2" xfId="17829"/>
    <cellStyle name="style1422888597249 5 2 2" xfId="38403"/>
    <cellStyle name="style1422888597249 5 3" xfId="13238"/>
    <cellStyle name="style1422888597249 5 3 2" xfId="33812"/>
    <cellStyle name="style1422888597249 5 4" xfId="23197"/>
    <cellStyle name="style1422888597249 5 5" xfId="7543"/>
    <cellStyle name="style1422888597249 5 6" xfId="28117"/>
    <cellStyle name="style1422888597249 5 7" xfId="43769"/>
    <cellStyle name="style1422888597249 6" xfId="15736"/>
    <cellStyle name="style1422888597249 6 2" xfId="36310"/>
    <cellStyle name="style1422888597249 7" xfId="10592"/>
    <cellStyle name="style1422888597249 7 2" xfId="31166"/>
    <cellStyle name="style1422888597249 8" xfId="23186"/>
    <cellStyle name="style1422888597249 9" xfId="5449"/>
    <cellStyle name="style1422888597294" xfId="2623"/>
    <cellStyle name="style1422888597294 10" xfId="26025"/>
    <cellStyle name="style1422888597294 11" xfId="43770"/>
    <cellStyle name="style1422888597294 2" xfId="2624"/>
    <cellStyle name="style1422888597294 2 10" xfId="43771"/>
    <cellStyle name="style1422888597294 2 2" xfId="2625"/>
    <cellStyle name="style1422888597294 2 2 2" xfId="2626"/>
    <cellStyle name="style1422888597294 2 2 2 2" xfId="17831"/>
    <cellStyle name="style1422888597294 2 2 2 2 2" xfId="38405"/>
    <cellStyle name="style1422888597294 2 2 2 3" xfId="14652"/>
    <cellStyle name="style1422888597294 2 2 2 3 2" xfId="35226"/>
    <cellStyle name="style1422888597294 2 2 2 4" xfId="23201"/>
    <cellStyle name="style1422888597294 2 2 2 5" xfId="7545"/>
    <cellStyle name="style1422888597294 2 2 2 6" xfId="28119"/>
    <cellStyle name="style1422888597294 2 2 2 7" xfId="43773"/>
    <cellStyle name="style1422888597294 2 2 3" xfId="17830"/>
    <cellStyle name="style1422888597294 2 2 3 2" xfId="38404"/>
    <cellStyle name="style1422888597294 2 2 4" xfId="12082"/>
    <cellStyle name="style1422888597294 2 2 4 2" xfId="32656"/>
    <cellStyle name="style1422888597294 2 2 5" xfId="23200"/>
    <cellStyle name="style1422888597294 2 2 6" xfId="7544"/>
    <cellStyle name="style1422888597294 2 2 7" xfId="28118"/>
    <cellStyle name="style1422888597294 2 2 8" xfId="43772"/>
    <cellStyle name="style1422888597294 2 3" xfId="2627"/>
    <cellStyle name="style1422888597294 2 3 2" xfId="2628"/>
    <cellStyle name="style1422888597294 2 3 2 2" xfId="17833"/>
    <cellStyle name="style1422888597294 2 3 2 2 2" xfId="38407"/>
    <cellStyle name="style1422888597294 2 3 2 3" xfId="15136"/>
    <cellStyle name="style1422888597294 2 3 2 3 2" xfId="35710"/>
    <cellStyle name="style1422888597294 2 3 2 4" xfId="23203"/>
    <cellStyle name="style1422888597294 2 3 2 5" xfId="7547"/>
    <cellStyle name="style1422888597294 2 3 2 6" xfId="28121"/>
    <cellStyle name="style1422888597294 2 3 2 7" xfId="43775"/>
    <cellStyle name="style1422888597294 2 3 3" xfId="17832"/>
    <cellStyle name="style1422888597294 2 3 3 2" xfId="38406"/>
    <cellStyle name="style1422888597294 2 3 4" xfId="12566"/>
    <cellStyle name="style1422888597294 2 3 4 2" xfId="33140"/>
    <cellStyle name="style1422888597294 2 3 5" xfId="23202"/>
    <cellStyle name="style1422888597294 2 3 6" xfId="7546"/>
    <cellStyle name="style1422888597294 2 3 7" xfId="28120"/>
    <cellStyle name="style1422888597294 2 3 8" xfId="43774"/>
    <cellStyle name="style1422888597294 2 4" xfId="2629"/>
    <cellStyle name="style1422888597294 2 4 2" xfId="17834"/>
    <cellStyle name="style1422888597294 2 4 2 2" xfId="38408"/>
    <cellStyle name="style1422888597294 2 4 3" xfId="13241"/>
    <cellStyle name="style1422888597294 2 4 3 2" xfId="33815"/>
    <cellStyle name="style1422888597294 2 4 4" xfId="23204"/>
    <cellStyle name="style1422888597294 2 4 5" xfId="7548"/>
    <cellStyle name="style1422888597294 2 4 6" xfId="28122"/>
    <cellStyle name="style1422888597294 2 4 7" xfId="43776"/>
    <cellStyle name="style1422888597294 2 5" xfId="15842"/>
    <cellStyle name="style1422888597294 2 5 2" xfId="36416"/>
    <cellStyle name="style1422888597294 2 6" xfId="10698"/>
    <cellStyle name="style1422888597294 2 6 2" xfId="31272"/>
    <cellStyle name="style1422888597294 2 7" xfId="23199"/>
    <cellStyle name="style1422888597294 2 8" xfId="5555"/>
    <cellStyle name="style1422888597294 2 9" xfId="26130"/>
    <cellStyle name="style1422888597294 3" xfId="2630"/>
    <cellStyle name="style1422888597294 3 2" xfId="2631"/>
    <cellStyle name="style1422888597294 3 2 2" xfId="17836"/>
    <cellStyle name="style1422888597294 3 2 2 2" xfId="38410"/>
    <cellStyle name="style1422888597294 3 2 3" xfId="14547"/>
    <cellStyle name="style1422888597294 3 2 3 2" xfId="35121"/>
    <cellStyle name="style1422888597294 3 2 4" xfId="23206"/>
    <cellStyle name="style1422888597294 3 2 5" xfId="7550"/>
    <cellStyle name="style1422888597294 3 2 6" xfId="28124"/>
    <cellStyle name="style1422888597294 3 2 7" xfId="43778"/>
    <cellStyle name="style1422888597294 3 3" xfId="17835"/>
    <cellStyle name="style1422888597294 3 3 2" xfId="38409"/>
    <cellStyle name="style1422888597294 3 4" xfId="11977"/>
    <cellStyle name="style1422888597294 3 4 2" xfId="32551"/>
    <cellStyle name="style1422888597294 3 5" xfId="23205"/>
    <cellStyle name="style1422888597294 3 6" xfId="7549"/>
    <cellStyle name="style1422888597294 3 7" xfId="28123"/>
    <cellStyle name="style1422888597294 3 8" xfId="43777"/>
    <cellStyle name="style1422888597294 4" xfId="2632"/>
    <cellStyle name="style1422888597294 4 2" xfId="2633"/>
    <cellStyle name="style1422888597294 4 2 2" xfId="17838"/>
    <cellStyle name="style1422888597294 4 2 2 2" xfId="38412"/>
    <cellStyle name="style1422888597294 4 2 3" xfId="15031"/>
    <cellStyle name="style1422888597294 4 2 3 2" xfId="35605"/>
    <cellStyle name="style1422888597294 4 2 4" xfId="23208"/>
    <cellStyle name="style1422888597294 4 2 5" xfId="7552"/>
    <cellStyle name="style1422888597294 4 2 6" xfId="28126"/>
    <cellStyle name="style1422888597294 4 2 7" xfId="43780"/>
    <cellStyle name="style1422888597294 4 3" xfId="17837"/>
    <cellStyle name="style1422888597294 4 3 2" xfId="38411"/>
    <cellStyle name="style1422888597294 4 4" xfId="12461"/>
    <cellStyle name="style1422888597294 4 4 2" xfId="33035"/>
    <cellStyle name="style1422888597294 4 5" xfId="23207"/>
    <cellStyle name="style1422888597294 4 6" xfId="7551"/>
    <cellStyle name="style1422888597294 4 7" xfId="28125"/>
    <cellStyle name="style1422888597294 4 8" xfId="43779"/>
    <cellStyle name="style1422888597294 5" xfId="2634"/>
    <cellStyle name="style1422888597294 5 2" xfId="17839"/>
    <cellStyle name="style1422888597294 5 2 2" xfId="38413"/>
    <cellStyle name="style1422888597294 5 3" xfId="13240"/>
    <cellStyle name="style1422888597294 5 3 2" xfId="33814"/>
    <cellStyle name="style1422888597294 5 4" xfId="23209"/>
    <cellStyle name="style1422888597294 5 5" xfId="7553"/>
    <cellStyle name="style1422888597294 5 6" xfId="28127"/>
    <cellStyle name="style1422888597294 5 7" xfId="43781"/>
    <cellStyle name="style1422888597294 6" xfId="15737"/>
    <cellStyle name="style1422888597294 6 2" xfId="36311"/>
    <cellStyle name="style1422888597294 7" xfId="10593"/>
    <cellStyle name="style1422888597294 7 2" xfId="31167"/>
    <cellStyle name="style1422888597294 8" xfId="23198"/>
    <cellStyle name="style1422888597294 9" xfId="5450"/>
    <cellStyle name="style1422888597338" xfId="2635"/>
    <cellStyle name="style1422888597338 10" xfId="26026"/>
    <cellStyle name="style1422888597338 11" xfId="43782"/>
    <cellStyle name="style1422888597338 2" xfId="2636"/>
    <cellStyle name="style1422888597338 2 10" xfId="43783"/>
    <cellStyle name="style1422888597338 2 2" xfId="2637"/>
    <cellStyle name="style1422888597338 2 2 2" xfId="2638"/>
    <cellStyle name="style1422888597338 2 2 2 2" xfId="17841"/>
    <cellStyle name="style1422888597338 2 2 2 2 2" xfId="38415"/>
    <cellStyle name="style1422888597338 2 2 2 3" xfId="14653"/>
    <cellStyle name="style1422888597338 2 2 2 3 2" xfId="35227"/>
    <cellStyle name="style1422888597338 2 2 2 4" xfId="23213"/>
    <cellStyle name="style1422888597338 2 2 2 5" xfId="7555"/>
    <cellStyle name="style1422888597338 2 2 2 6" xfId="28129"/>
    <cellStyle name="style1422888597338 2 2 2 7" xfId="43785"/>
    <cellStyle name="style1422888597338 2 2 3" xfId="17840"/>
    <cellStyle name="style1422888597338 2 2 3 2" xfId="38414"/>
    <cellStyle name="style1422888597338 2 2 4" xfId="12083"/>
    <cellStyle name="style1422888597338 2 2 4 2" xfId="32657"/>
    <cellStyle name="style1422888597338 2 2 5" xfId="23212"/>
    <cellStyle name="style1422888597338 2 2 6" xfId="7554"/>
    <cellStyle name="style1422888597338 2 2 7" xfId="28128"/>
    <cellStyle name="style1422888597338 2 2 8" xfId="43784"/>
    <cellStyle name="style1422888597338 2 3" xfId="2639"/>
    <cellStyle name="style1422888597338 2 3 2" xfId="2640"/>
    <cellStyle name="style1422888597338 2 3 2 2" xfId="17843"/>
    <cellStyle name="style1422888597338 2 3 2 2 2" xfId="38417"/>
    <cellStyle name="style1422888597338 2 3 2 3" xfId="15137"/>
    <cellStyle name="style1422888597338 2 3 2 3 2" xfId="35711"/>
    <cellStyle name="style1422888597338 2 3 2 4" xfId="23215"/>
    <cellStyle name="style1422888597338 2 3 2 5" xfId="7557"/>
    <cellStyle name="style1422888597338 2 3 2 6" xfId="28131"/>
    <cellStyle name="style1422888597338 2 3 2 7" xfId="43787"/>
    <cellStyle name="style1422888597338 2 3 3" xfId="17842"/>
    <cellStyle name="style1422888597338 2 3 3 2" xfId="38416"/>
    <cellStyle name="style1422888597338 2 3 4" xfId="12567"/>
    <cellStyle name="style1422888597338 2 3 4 2" xfId="33141"/>
    <cellStyle name="style1422888597338 2 3 5" xfId="23214"/>
    <cellStyle name="style1422888597338 2 3 6" xfId="7556"/>
    <cellStyle name="style1422888597338 2 3 7" xfId="28130"/>
    <cellStyle name="style1422888597338 2 3 8" xfId="43786"/>
    <cellStyle name="style1422888597338 2 4" xfId="2641"/>
    <cellStyle name="style1422888597338 2 4 2" xfId="17844"/>
    <cellStyle name="style1422888597338 2 4 2 2" xfId="38418"/>
    <cellStyle name="style1422888597338 2 4 3" xfId="13243"/>
    <cellStyle name="style1422888597338 2 4 3 2" xfId="33817"/>
    <cellStyle name="style1422888597338 2 4 4" xfId="23216"/>
    <cellStyle name="style1422888597338 2 4 5" xfId="7558"/>
    <cellStyle name="style1422888597338 2 4 6" xfId="28132"/>
    <cellStyle name="style1422888597338 2 4 7" xfId="43788"/>
    <cellStyle name="style1422888597338 2 5" xfId="15843"/>
    <cellStyle name="style1422888597338 2 5 2" xfId="36417"/>
    <cellStyle name="style1422888597338 2 6" xfId="10699"/>
    <cellStyle name="style1422888597338 2 6 2" xfId="31273"/>
    <cellStyle name="style1422888597338 2 7" xfId="23211"/>
    <cellStyle name="style1422888597338 2 8" xfId="5556"/>
    <cellStyle name="style1422888597338 2 9" xfId="26131"/>
    <cellStyle name="style1422888597338 3" xfId="2642"/>
    <cellStyle name="style1422888597338 3 2" xfId="2643"/>
    <cellStyle name="style1422888597338 3 2 2" xfId="17846"/>
    <cellStyle name="style1422888597338 3 2 2 2" xfId="38420"/>
    <cellStyle name="style1422888597338 3 2 3" xfId="14548"/>
    <cellStyle name="style1422888597338 3 2 3 2" xfId="35122"/>
    <cellStyle name="style1422888597338 3 2 4" xfId="23218"/>
    <cellStyle name="style1422888597338 3 2 5" xfId="7560"/>
    <cellStyle name="style1422888597338 3 2 6" xfId="28134"/>
    <cellStyle name="style1422888597338 3 2 7" xfId="43790"/>
    <cellStyle name="style1422888597338 3 3" xfId="17845"/>
    <cellStyle name="style1422888597338 3 3 2" xfId="38419"/>
    <cellStyle name="style1422888597338 3 4" xfId="11978"/>
    <cellStyle name="style1422888597338 3 4 2" xfId="32552"/>
    <cellStyle name="style1422888597338 3 5" xfId="23217"/>
    <cellStyle name="style1422888597338 3 6" xfId="7559"/>
    <cellStyle name="style1422888597338 3 7" xfId="28133"/>
    <cellStyle name="style1422888597338 3 8" xfId="43789"/>
    <cellStyle name="style1422888597338 4" xfId="2644"/>
    <cellStyle name="style1422888597338 4 2" xfId="2645"/>
    <cellStyle name="style1422888597338 4 2 2" xfId="17848"/>
    <cellStyle name="style1422888597338 4 2 2 2" xfId="38422"/>
    <cellStyle name="style1422888597338 4 2 3" xfId="15032"/>
    <cellStyle name="style1422888597338 4 2 3 2" xfId="35606"/>
    <cellStyle name="style1422888597338 4 2 4" xfId="23220"/>
    <cellStyle name="style1422888597338 4 2 5" xfId="7562"/>
    <cellStyle name="style1422888597338 4 2 6" xfId="28136"/>
    <cellStyle name="style1422888597338 4 2 7" xfId="43792"/>
    <cellStyle name="style1422888597338 4 3" xfId="17847"/>
    <cellStyle name="style1422888597338 4 3 2" xfId="38421"/>
    <cellStyle name="style1422888597338 4 4" xfId="12462"/>
    <cellStyle name="style1422888597338 4 4 2" xfId="33036"/>
    <cellStyle name="style1422888597338 4 5" xfId="23219"/>
    <cellStyle name="style1422888597338 4 6" xfId="7561"/>
    <cellStyle name="style1422888597338 4 7" xfId="28135"/>
    <cellStyle name="style1422888597338 4 8" xfId="43791"/>
    <cellStyle name="style1422888597338 5" xfId="2646"/>
    <cellStyle name="style1422888597338 5 2" xfId="17849"/>
    <cellStyle name="style1422888597338 5 2 2" xfId="38423"/>
    <cellStyle name="style1422888597338 5 3" xfId="13242"/>
    <cellStyle name="style1422888597338 5 3 2" xfId="33816"/>
    <cellStyle name="style1422888597338 5 4" xfId="23221"/>
    <cellStyle name="style1422888597338 5 5" xfId="7563"/>
    <cellStyle name="style1422888597338 5 6" xfId="28137"/>
    <cellStyle name="style1422888597338 5 7" xfId="43793"/>
    <cellStyle name="style1422888597338 6" xfId="15738"/>
    <cellStyle name="style1422888597338 6 2" xfId="36312"/>
    <cellStyle name="style1422888597338 7" xfId="10594"/>
    <cellStyle name="style1422888597338 7 2" xfId="31168"/>
    <cellStyle name="style1422888597338 8" xfId="23210"/>
    <cellStyle name="style1422888597338 9" xfId="5451"/>
    <cellStyle name="style1422888597376" xfId="2647"/>
    <cellStyle name="style1422888597376 10" xfId="26027"/>
    <cellStyle name="style1422888597376 11" xfId="43794"/>
    <cellStyle name="style1422888597376 2" xfId="2648"/>
    <cellStyle name="style1422888597376 2 10" xfId="43795"/>
    <cellStyle name="style1422888597376 2 2" xfId="2649"/>
    <cellStyle name="style1422888597376 2 2 2" xfId="2650"/>
    <cellStyle name="style1422888597376 2 2 2 2" xfId="17851"/>
    <cellStyle name="style1422888597376 2 2 2 2 2" xfId="38425"/>
    <cellStyle name="style1422888597376 2 2 2 3" xfId="14654"/>
    <cellStyle name="style1422888597376 2 2 2 3 2" xfId="35228"/>
    <cellStyle name="style1422888597376 2 2 2 4" xfId="23225"/>
    <cellStyle name="style1422888597376 2 2 2 5" xfId="7565"/>
    <cellStyle name="style1422888597376 2 2 2 6" xfId="28139"/>
    <cellStyle name="style1422888597376 2 2 2 7" xfId="43797"/>
    <cellStyle name="style1422888597376 2 2 3" xfId="17850"/>
    <cellStyle name="style1422888597376 2 2 3 2" xfId="38424"/>
    <cellStyle name="style1422888597376 2 2 4" xfId="12084"/>
    <cellStyle name="style1422888597376 2 2 4 2" xfId="32658"/>
    <cellStyle name="style1422888597376 2 2 5" xfId="23224"/>
    <cellStyle name="style1422888597376 2 2 6" xfId="7564"/>
    <cellStyle name="style1422888597376 2 2 7" xfId="28138"/>
    <cellStyle name="style1422888597376 2 2 8" xfId="43796"/>
    <cellStyle name="style1422888597376 2 3" xfId="2651"/>
    <cellStyle name="style1422888597376 2 3 2" xfId="2652"/>
    <cellStyle name="style1422888597376 2 3 2 2" xfId="17853"/>
    <cellStyle name="style1422888597376 2 3 2 2 2" xfId="38427"/>
    <cellStyle name="style1422888597376 2 3 2 3" xfId="15138"/>
    <cellStyle name="style1422888597376 2 3 2 3 2" xfId="35712"/>
    <cellStyle name="style1422888597376 2 3 2 4" xfId="23227"/>
    <cellStyle name="style1422888597376 2 3 2 5" xfId="7567"/>
    <cellStyle name="style1422888597376 2 3 2 6" xfId="28141"/>
    <cellStyle name="style1422888597376 2 3 2 7" xfId="43799"/>
    <cellStyle name="style1422888597376 2 3 3" xfId="17852"/>
    <cellStyle name="style1422888597376 2 3 3 2" xfId="38426"/>
    <cellStyle name="style1422888597376 2 3 4" xfId="12568"/>
    <cellStyle name="style1422888597376 2 3 4 2" xfId="33142"/>
    <cellStyle name="style1422888597376 2 3 5" xfId="23226"/>
    <cellStyle name="style1422888597376 2 3 6" xfId="7566"/>
    <cellStyle name="style1422888597376 2 3 7" xfId="28140"/>
    <cellStyle name="style1422888597376 2 3 8" xfId="43798"/>
    <cellStyle name="style1422888597376 2 4" xfId="2653"/>
    <cellStyle name="style1422888597376 2 4 2" xfId="17854"/>
    <cellStyle name="style1422888597376 2 4 2 2" xfId="38428"/>
    <cellStyle name="style1422888597376 2 4 3" xfId="13245"/>
    <cellStyle name="style1422888597376 2 4 3 2" xfId="33819"/>
    <cellStyle name="style1422888597376 2 4 4" xfId="23228"/>
    <cellStyle name="style1422888597376 2 4 5" xfId="7568"/>
    <cellStyle name="style1422888597376 2 4 6" xfId="28142"/>
    <cellStyle name="style1422888597376 2 4 7" xfId="43800"/>
    <cellStyle name="style1422888597376 2 5" xfId="15844"/>
    <cellStyle name="style1422888597376 2 5 2" xfId="36418"/>
    <cellStyle name="style1422888597376 2 6" xfId="10700"/>
    <cellStyle name="style1422888597376 2 6 2" xfId="31274"/>
    <cellStyle name="style1422888597376 2 7" xfId="23223"/>
    <cellStyle name="style1422888597376 2 8" xfId="5557"/>
    <cellStyle name="style1422888597376 2 9" xfId="26132"/>
    <cellStyle name="style1422888597376 3" xfId="2654"/>
    <cellStyle name="style1422888597376 3 2" xfId="2655"/>
    <cellStyle name="style1422888597376 3 2 2" xfId="17856"/>
    <cellStyle name="style1422888597376 3 2 2 2" xfId="38430"/>
    <cellStyle name="style1422888597376 3 2 3" xfId="14549"/>
    <cellStyle name="style1422888597376 3 2 3 2" xfId="35123"/>
    <cellStyle name="style1422888597376 3 2 4" xfId="23230"/>
    <cellStyle name="style1422888597376 3 2 5" xfId="7570"/>
    <cellStyle name="style1422888597376 3 2 6" xfId="28144"/>
    <cellStyle name="style1422888597376 3 2 7" xfId="43802"/>
    <cellStyle name="style1422888597376 3 3" xfId="17855"/>
    <cellStyle name="style1422888597376 3 3 2" xfId="38429"/>
    <cellStyle name="style1422888597376 3 4" xfId="11979"/>
    <cellStyle name="style1422888597376 3 4 2" xfId="32553"/>
    <cellStyle name="style1422888597376 3 5" xfId="23229"/>
    <cellStyle name="style1422888597376 3 6" xfId="7569"/>
    <cellStyle name="style1422888597376 3 7" xfId="28143"/>
    <cellStyle name="style1422888597376 3 8" xfId="43801"/>
    <cellStyle name="style1422888597376 4" xfId="2656"/>
    <cellStyle name="style1422888597376 4 2" xfId="2657"/>
    <cellStyle name="style1422888597376 4 2 2" xfId="17858"/>
    <cellStyle name="style1422888597376 4 2 2 2" xfId="38432"/>
    <cellStyle name="style1422888597376 4 2 3" xfId="15033"/>
    <cellStyle name="style1422888597376 4 2 3 2" xfId="35607"/>
    <cellStyle name="style1422888597376 4 2 4" xfId="23232"/>
    <cellStyle name="style1422888597376 4 2 5" xfId="7572"/>
    <cellStyle name="style1422888597376 4 2 6" xfId="28146"/>
    <cellStyle name="style1422888597376 4 2 7" xfId="43804"/>
    <cellStyle name="style1422888597376 4 3" xfId="17857"/>
    <cellStyle name="style1422888597376 4 3 2" xfId="38431"/>
    <cellStyle name="style1422888597376 4 4" xfId="12463"/>
    <cellStyle name="style1422888597376 4 4 2" xfId="33037"/>
    <cellStyle name="style1422888597376 4 5" xfId="23231"/>
    <cellStyle name="style1422888597376 4 6" xfId="7571"/>
    <cellStyle name="style1422888597376 4 7" xfId="28145"/>
    <cellStyle name="style1422888597376 4 8" xfId="43803"/>
    <cellStyle name="style1422888597376 5" xfId="2658"/>
    <cellStyle name="style1422888597376 5 2" xfId="17859"/>
    <cellStyle name="style1422888597376 5 2 2" xfId="38433"/>
    <cellStyle name="style1422888597376 5 3" xfId="13244"/>
    <cellStyle name="style1422888597376 5 3 2" xfId="33818"/>
    <cellStyle name="style1422888597376 5 4" xfId="23233"/>
    <cellStyle name="style1422888597376 5 5" xfId="7573"/>
    <cellStyle name="style1422888597376 5 6" xfId="28147"/>
    <cellStyle name="style1422888597376 5 7" xfId="43805"/>
    <cellStyle name="style1422888597376 6" xfId="15739"/>
    <cellStyle name="style1422888597376 6 2" xfId="36313"/>
    <cellStyle name="style1422888597376 7" xfId="10595"/>
    <cellStyle name="style1422888597376 7 2" xfId="31169"/>
    <cellStyle name="style1422888597376 8" xfId="23222"/>
    <cellStyle name="style1422888597376 9" xfId="5452"/>
    <cellStyle name="style1422888597476" xfId="2659"/>
    <cellStyle name="style1422888597476 10" xfId="26028"/>
    <cellStyle name="style1422888597476 11" xfId="43806"/>
    <cellStyle name="style1422888597476 2" xfId="2660"/>
    <cellStyle name="style1422888597476 2 10" xfId="43807"/>
    <cellStyle name="style1422888597476 2 2" xfId="2661"/>
    <cellStyle name="style1422888597476 2 2 2" xfId="2662"/>
    <cellStyle name="style1422888597476 2 2 2 2" xfId="17861"/>
    <cellStyle name="style1422888597476 2 2 2 2 2" xfId="38435"/>
    <cellStyle name="style1422888597476 2 2 2 3" xfId="14655"/>
    <cellStyle name="style1422888597476 2 2 2 3 2" xfId="35229"/>
    <cellStyle name="style1422888597476 2 2 2 4" xfId="23237"/>
    <cellStyle name="style1422888597476 2 2 2 5" xfId="7575"/>
    <cellStyle name="style1422888597476 2 2 2 6" xfId="28149"/>
    <cellStyle name="style1422888597476 2 2 2 7" xfId="43809"/>
    <cellStyle name="style1422888597476 2 2 3" xfId="17860"/>
    <cellStyle name="style1422888597476 2 2 3 2" xfId="38434"/>
    <cellStyle name="style1422888597476 2 2 4" xfId="12085"/>
    <cellStyle name="style1422888597476 2 2 4 2" xfId="32659"/>
    <cellStyle name="style1422888597476 2 2 5" xfId="23236"/>
    <cellStyle name="style1422888597476 2 2 6" xfId="7574"/>
    <cellStyle name="style1422888597476 2 2 7" xfId="28148"/>
    <cellStyle name="style1422888597476 2 2 8" xfId="43808"/>
    <cellStyle name="style1422888597476 2 3" xfId="2663"/>
    <cellStyle name="style1422888597476 2 3 2" xfId="2664"/>
    <cellStyle name="style1422888597476 2 3 2 2" xfId="17863"/>
    <cellStyle name="style1422888597476 2 3 2 2 2" xfId="38437"/>
    <cellStyle name="style1422888597476 2 3 2 3" xfId="15139"/>
    <cellStyle name="style1422888597476 2 3 2 3 2" xfId="35713"/>
    <cellStyle name="style1422888597476 2 3 2 4" xfId="23239"/>
    <cellStyle name="style1422888597476 2 3 2 5" xfId="7577"/>
    <cellStyle name="style1422888597476 2 3 2 6" xfId="28151"/>
    <cellStyle name="style1422888597476 2 3 2 7" xfId="43811"/>
    <cellStyle name="style1422888597476 2 3 3" xfId="17862"/>
    <cellStyle name="style1422888597476 2 3 3 2" xfId="38436"/>
    <cellStyle name="style1422888597476 2 3 4" xfId="12569"/>
    <cellStyle name="style1422888597476 2 3 4 2" xfId="33143"/>
    <cellStyle name="style1422888597476 2 3 5" xfId="23238"/>
    <cellStyle name="style1422888597476 2 3 6" xfId="7576"/>
    <cellStyle name="style1422888597476 2 3 7" xfId="28150"/>
    <cellStyle name="style1422888597476 2 3 8" xfId="43810"/>
    <cellStyle name="style1422888597476 2 4" xfId="2665"/>
    <cellStyle name="style1422888597476 2 4 2" xfId="17864"/>
    <cellStyle name="style1422888597476 2 4 2 2" xfId="38438"/>
    <cellStyle name="style1422888597476 2 4 3" xfId="13247"/>
    <cellStyle name="style1422888597476 2 4 3 2" xfId="33821"/>
    <cellStyle name="style1422888597476 2 4 4" xfId="23240"/>
    <cellStyle name="style1422888597476 2 4 5" xfId="7578"/>
    <cellStyle name="style1422888597476 2 4 6" xfId="28152"/>
    <cellStyle name="style1422888597476 2 4 7" xfId="43812"/>
    <cellStyle name="style1422888597476 2 5" xfId="15845"/>
    <cellStyle name="style1422888597476 2 5 2" xfId="36419"/>
    <cellStyle name="style1422888597476 2 6" xfId="10701"/>
    <cellStyle name="style1422888597476 2 6 2" xfId="31275"/>
    <cellStyle name="style1422888597476 2 7" xfId="23235"/>
    <cellStyle name="style1422888597476 2 8" xfId="5558"/>
    <cellStyle name="style1422888597476 2 9" xfId="26133"/>
    <cellStyle name="style1422888597476 3" xfId="2666"/>
    <cellStyle name="style1422888597476 3 2" xfId="2667"/>
    <cellStyle name="style1422888597476 3 2 2" xfId="17866"/>
    <cellStyle name="style1422888597476 3 2 2 2" xfId="38440"/>
    <cellStyle name="style1422888597476 3 2 3" xfId="14550"/>
    <cellStyle name="style1422888597476 3 2 3 2" xfId="35124"/>
    <cellStyle name="style1422888597476 3 2 4" xfId="23242"/>
    <cellStyle name="style1422888597476 3 2 5" xfId="7580"/>
    <cellStyle name="style1422888597476 3 2 6" xfId="28154"/>
    <cellStyle name="style1422888597476 3 2 7" xfId="43814"/>
    <cellStyle name="style1422888597476 3 3" xfId="17865"/>
    <cellStyle name="style1422888597476 3 3 2" xfId="38439"/>
    <cellStyle name="style1422888597476 3 4" xfId="11980"/>
    <cellStyle name="style1422888597476 3 4 2" xfId="32554"/>
    <cellStyle name="style1422888597476 3 5" xfId="23241"/>
    <cellStyle name="style1422888597476 3 6" xfId="7579"/>
    <cellStyle name="style1422888597476 3 7" xfId="28153"/>
    <cellStyle name="style1422888597476 3 8" xfId="43813"/>
    <cellStyle name="style1422888597476 4" xfId="2668"/>
    <cellStyle name="style1422888597476 4 2" xfId="2669"/>
    <cellStyle name="style1422888597476 4 2 2" xfId="17868"/>
    <cellStyle name="style1422888597476 4 2 2 2" xfId="38442"/>
    <cellStyle name="style1422888597476 4 2 3" xfId="15034"/>
    <cellStyle name="style1422888597476 4 2 3 2" xfId="35608"/>
    <cellStyle name="style1422888597476 4 2 4" xfId="23244"/>
    <cellStyle name="style1422888597476 4 2 5" xfId="7582"/>
    <cellStyle name="style1422888597476 4 2 6" xfId="28156"/>
    <cellStyle name="style1422888597476 4 2 7" xfId="43816"/>
    <cellStyle name="style1422888597476 4 3" xfId="17867"/>
    <cellStyle name="style1422888597476 4 3 2" xfId="38441"/>
    <cellStyle name="style1422888597476 4 4" xfId="12464"/>
    <cellStyle name="style1422888597476 4 4 2" xfId="33038"/>
    <cellStyle name="style1422888597476 4 5" xfId="23243"/>
    <cellStyle name="style1422888597476 4 6" xfId="7581"/>
    <cellStyle name="style1422888597476 4 7" xfId="28155"/>
    <cellStyle name="style1422888597476 4 8" xfId="43815"/>
    <cellStyle name="style1422888597476 5" xfId="2670"/>
    <cellStyle name="style1422888597476 5 2" xfId="17869"/>
    <cellStyle name="style1422888597476 5 2 2" xfId="38443"/>
    <cellStyle name="style1422888597476 5 3" xfId="13246"/>
    <cellStyle name="style1422888597476 5 3 2" xfId="33820"/>
    <cellStyle name="style1422888597476 5 4" xfId="23245"/>
    <cellStyle name="style1422888597476 5 5" xfId="7583"/>
    <cellStyle name="style1422888597476 5 6" xfId="28157"/>
    <cellStyle name="style1422888597476 5 7" xfId="43817"/>
    <cellStyle name="style1422888597476 6" xfId="15740"/>
    <cellStyle name="style1422888597476 6 2" xfId="36314"/>
    <cellStyle name="style1422888597476 7" xfId="10596"/>
    <cellStyle name="style1422888597476 7 2" xfId="31170"/>
    <cellStyle name="style1422888597476 8" xfId="23234"/>
    <cellStyle name="style1422888597476 9" xfId="5453"/>
    <cellStyle name="style1422888597513" xfId="2671"/>
    <cellStyle name="style1422888597513 10" xfId="26029"/>
    <cellStyle name="style1422888597513 11" xfId="43818"/>
    <cellStyle name="style1422888597513 2" xfId="2672"/>
    <cellStyle name="style1422888597513 2 10" xfId="43819"/>
    <cellStyle name="style1422888597513 2 2" xfId="2673"/>
    <cellStyle name="style1422888597513 2 2 2" xfId="2674"/>
    <cellStyle name="style1422888597513 2 2 2 2" xfId="17871"/>
    <cellStyle name="style1422888597513 2 2 2 2 2" xfId="38445"/>
    <cellStyle name="style1422888597513 2 2 2 3" xfId="14656"/>
    <cellStyle name="style1422888597513 2 2 2 3 2" xfId="35230"/>
    <cellStyle name="style1422888597513 2 2 2 4" xfId="23249"/>
    <cellStyle name="style1422888597513 2 2 2 5" xfId="7585"/>
    <cellStyle name="style1422888597513 2 2 2 6" xfId="28159"/>
    <cellStyle name="style1422888597513 2 2 2 7" xfId="43821"/>
    <cellStyle name="style1422888597513 2 2 3" xfId="17870"/>
    <cellStyle name="style1422888597513 2 2 3 2" xfId="38444"/>
    <cellStyle name="style1422888597513 2 2 4" xfId="12086"/>
    <cellStyle name="style1422888597513 2 2 4 2" xfId="32660"/>
    <cellStyle name="style1422888597513 2 2 5" xfId="23248"/>
    <cellStyle name="style1422888597513 2 2 6" xfId="7584"/>
    <cellStyle name="style1422888597513 2 2 7" xfId="28158"/>
    <cellStyle name="style1422888597513 2 2 8" xfId="43820"/>
    <cellStyle name="style1422888597513 2 3" xfId="2675"/>
    <cellStyle name="style1422888597513 2 3 2" xfId="2676"/>
    <cellStyle name="style1422888597513 2 3 2 2" xfId="17873"/>
    <cellStyle name="style1422888597513 2 3 2 2 2" xfId="38447"/>
    <cellStyle name="style1422888597513 2 3 2 3" xfId="15140"/>
    <cellStyle name="style1422888597513 2 3 2 3 2" xfId="35714"/>
    <cellStyle name="style1422888597513 2 3 2 4" xfId="23251"/>
    <cellStyle name="style1422888597513 2 3 2 5" xfId="7587"/>
    <cellStyle name="style1422888597513 2 3 2 6" xfId="28161"/>
    <cellStyle name="style1422888597513 2 3 2 7" xfId="43823"/>
    <cellStyle name="style1422888597513 2 3 3" xfId="17872"/>
    <cellStyle name="style1422888597513 2 3 3 2" xfId="38446"/>
    <cellStyle name="style1422888597513 2 3 4" xfId="12570"/>
    <cellStyle name="style1422888597513 2 3 4 2" xfId="33144"/>
    <cellStyle name="style1422888597513 2 3 5" xfId="23250"/>
    <cellStyle name="style1422888597513 2 3 6" xfId="7586"/>
    <cellStyle name="style1422888597513 2 3 7" xfId="28160"/>
    <cellStyle name="style1422888597513 2 3 8" xfId="43822"/>
    <cellStyle name="style1422888597513 2 4" xfId="2677"/>
    <cellStyle name="style1422888597513 2 4 2" xfId="17874"/>
    <cellStyle name="style1422888597513 2 4 2 2" xfId="38448"/>
    <cellStyle name="style1422888597513 2 4 3" xfId="13249"/>
    <cellStyle name="style1422888597513 2 4 3 2" xfId="33823"/>
    <cellStyle name="style1422888597513 2 4 4" xfId="23252"/>
    <cellStyle name="style1422888597513 2 4 5" xfId="7588"/>
    <cellStyle name="style1422888597513 2 4 6" xfId="28162"/>
    <cellStyle name="style1422888597513 2 4 7" xfId="43824"/>
    <cellStyle name="style1422888597513 2 5" xfId="15846"/>
    <cellStyle name="style1422888597513 2 5 2" xfId="36420"/>
    <cellStyle name="style1422888597513 2 6" xfId="10702"/>
    <cellStyle name="style1422888597513 2 6 2" xfId="31276"/>
    <cellStyle name="style1422888597513 2 7" xfId="23247"/>
    <cellStyle name="style1422888597513 2 8" xfId="5559"/>
    <cellStyle name="style1422888597513 2 9" xfId="26134"/>
    <cellStyle name="style1422888597513 3" xfId="2678"/>
    <cellStyle name="style1422888597513 3 2" xfId="2679"/>
    <cellStyle name="style1422888597513 3 2 2" xfId="17876"/>
    <cellStyle name="style1422888597513 3 2 2 2" xfId="38450"/>
    <cellStyle name="style1422888597513 3 2 3" xfId="14551"/>
    <cellStyle name="style1422888597513 3 2 3 2" xfId="35125"/>
    <cellStyle name="style1422888597513 3 2 4" xfId="23254"/>
    <cellStyle name="style1422888597513 3 2 5" xfId="7590"/>
    <cellStyle name="style1422888597513 3 2 6" xfId="28164"/>
    <cellStyle name="style1422888597513 3 2 7" xfId="43826"/>
    <cellStyle name="style1422888597513 3 3" xfId="17875"/>
    <cellStyle name="style1422888597513 3 3 2" xfId="38449"/>
    <cellStyle name="style1422888597513 3 4" xfId="11981"/>
    <cellStyle name="style1422888597513 3 4 2" xfId="32555"/>
    <cellStyle name="style1422888597513 3 5" xfId="23253"/>
    <cellStyle name="style1422888597513 3 6" xfId="7589"/>
    <cellStyle name="style1422888597513 3 7" xfId="28163"/>
    <cellStyle name="style1422888597513 3 8" xfId="43825"/>
    <cellStyle name="style1422888597513 4" xfId="2680"/>
    <cellStyle name="style1422888597513 4 2" xfId="2681"/>
    <cellStyle name="style1422888597513 4 2 2" xfId="17878"/>
    <cellStyle name="style1422888597513 4 2 2 2" xfId="38452"/>
    <cellStyle name="style1422888597513 4 2 3" xfId="15035"/>
    <cellStyle name="style1422888597513 4 2 3 2" xfId="35609"/>
    <cellStyle name="style1422888597513 4 2 4" xfId="23256"/>
    <cellStyle name="style1422888597513 4 2 5" xfId="7592"/>
    <cellStyle name="style1422888597513 4 2 6" xfId="28166"/>
    <cellStyle name="style1422888597513 4 2 7" xfId="43828"/>
    <cellStyle name="style1422888597513 4 3" xfId="17877"/>
    <cellStyle name="style1422888597513 4 3 2" xfId="38451"/>
    <cellStyle name="style1422888597513 4 4" xfId="12465"/>
    <cellStyle name="style1422888597513 4 4 2" xfId="33039"/>
    <cellStyle name="style1422888597513 4 5" xfId="23255"/>
    <cellStyle name="style1422888597513 4 6" xfId="7591"/>
    <cellStyle name="style1422888597513 4 7" xfId="28165"/>
    <cellStyle name="style1422888597513 4 8" xfId="43827"/>
    <cellStyle name="style1422888597513 5" xfId="2682"/>
    <cellStyle name="style1422888597513 5 2" xfId="17879"/>
    <cellStyle name="style1422888597513 5 2 2" xfId="38453"/>
    <cellStyle name="style1422888597513 5 3" xfId="13248"/>
    <cellStyle name="style1422888597513 5 3 2" xfId="33822"/>
    <cellStyle name="style1422888597513 5 4" xfId="23257"/>
    <cellStyle name="style1422888597513 5 5" xfId="7593"/>
    <cellStyle name="style1422888597513 5 6" xfId="28167"/>
    <cellStyle name="style1422888597513 5 7" xfId="43829"/>
    <cellStyle name="style1422888597513 6" xfId="15741"/>
    <cellStyle name="style1422888597513 6 2" xfId="36315"/>
    <cellStyle name="style1422888597513 7" xfId="10597"/>
    <cellStyle name="style1422888597513 7 2" xfId="31171"/>
    <cellStyle name="style1422888597513 8" xfId="23246"/>
    <cellStyle name="style1422888597513 9" xfId="5454"/>
    <cellStyle name="style1422888597556" xfId="2683"/>
    <cellStyle name="style1422888597556 10" xfId="26030"/>
    <cellStyle name="style1422888597556 11" xfId="43830"/>
    <cellStyle name="style1422888597556 2" xfId="2684"/>
    <cellStyle name="style1422888597556 2 10" xfId="43831"/>
    <cellStyle name="style1422888597556 2 2" xfId="2685"/>
    <cellStyle name="style1422888597556 2 2 2" xfId="2686"/>
    <cellStyle name="style1422888597556 2 2 2 2" xfId="17881"/>
    <cellStyle name="style1422888597556 2 2 2 2 2" xfId="38455"/>
    <cellStyle name="style1422888597556 2 2 2 3" xfId="14657"/>
    <cellStyle name="style1422888597556 2 2 2 3 2" xfId="35231"/>
    <cellStyle name="style1422888597556 2 2 2 4" xfId="23261"/>
    <cellStyle name="style1422888597556 2 2 2 5" xfId="7595"/>
    <cellStyle name="style1422888597556 2 2 2 6" xfId="28169"/>
    <cellStyle name="style1422888597556 2 2 2 7" xfId="43833"/>
    <cellStyle name="style1422888597556 2 2 3" xfId="17880"/>
    <cellStyle name="style1422888597556 2 2 3 2" xfId="38454"/>
    <cellStyle name="style1422888597556 2 2 4" xfId="12087"/>
    <cellStyle name="style1422888597556 2 2 4 2" xfId="32661"/>
    <cellStyle name="style1422888597556 2 2 5" xfId="23260"/>
    <cellStyle name="style1422888597556 2 2 6" xfId="7594"/>
    <cellStyle name="style1422888597556 2 2 7" xfId="28168"/>
    <cellStyle name="style1422888597556 2 2 8" xfId="43832"/>
    <cellStyle name="style1422888597556 2 3" xfId="2687"/>
    <cellStyle name="style1422888597556 2 3 2" xfId="2688"/>
    <cellStyle name="style1422888597556 2 3 2 2" xfId="17883"/>
    <cellStyle name="style1422888597556 2 3 2 2 2" xfId="38457"/>
    <cellStyle name="style1422888597556 2 3 2 3" xfId="15141"/>
    <cellStyle name="style1422888597556 2 3 2 3 2" xfId="35715"/>
    <cellStyle name="style1422888597556 2 3 2 4" xfId="23263"/>
    <cellStyle name="style1422888597556 2 3 2 5" xfId="7597"/>
    <cellStyle name="style1422888597556 2 3 2 6" xfId="28171"/>
    <cellStyle name="style1422888597556 2 3 2 7" xfId="43835"/>
    <cellStyle name="style1422888597556 2 3 3" xfId="17882"/>
    <cellStyle name="style1422888597556 2 3 3 2" xfId="38456"/>
    <cellStyle name="style1422888597556 2 3 4" xfId="12571"/>
    <cellStyle name="style1422888597556 2 3 4 2" xfId="33145"/>
    <cellStyle name="style1422888597556 2 3 5" xfId="23262"/>
    <cellStyle name="style1422888597556 2 3 6" xfId="7596"/>
    <cellStyle name="style1422888597556 2 3 7" xfId="28170"/>
    <cellStyle name="style1422888597556 2 3 8" xfId="43834"/>
    <cellStyle name="style1422888597556 2 4" xfId="2689"/>
    <cellStyle name="style1422888597556 2 4 2" xfId="17884"/>
    <cellStyle name="style1422888597556 2 4 2 2" xfId="38458"/>
    <cellStyle name="style1422888597556 2 4 3" xfId="13251"/>
    <cellStyle name="style1422888597556 2 4 3 2" xfId="33825"/>
    <cellStyle name="style1422888597556 2 4 4" xfId="23264"/>
    <cellStyle name="style1422888597556 2 4 5" xfId="7598"/>
    <cellStyle name="style1422888597556 2 4 6" xfId="28172"/>
    <cellStyle name="style1422888597556 2 4 7" xfId="43836"/>
    <cellStyle name="style1422888597556 2 5" xfId="15847"/>
    <cellStyle name="style1422888597556 2 5 2" xfId="36421"/>
    <cellStyle name="style1422888597556 2 6" xfId="10703"/>
    <cellStyle name="style1422888597556 2 6 2" xfId="31277"/>
    <cellStyle name="style1422888597556 2 7" xfId="23259"/>
    <cellStyle name="style1422888597556 2 8" xfId="5560"/>
    <cellStyle name="style1422888597556 2 9" xfId="26135"/>
    <cellStyle name="style1422888597556 3" xfId="2690"/>
    <cellStyle name="style1422888597556 3 2" xfId="2691"/>
    <cellStyle name="style1422888597556 3 2 2" xfId="17886"/>
    <cellStyle name="style1422888597556 3 2 2 2" xfId="38460"/>
    <cellStyle name="style1422888597556 3 2 3" xfId="14552"/>
    <cellStyle name="style1422888597556 3 2 3 2" xfId="35126"/>
    <cellStyle name="style1422888597556 3 2 4" xfId="23266"/>
    <cellStyle name="style1422888597556 3 2 5" xfId="7600"/>
    <cellStyle name="style1422888597556 3 2 6" xfId="28174"/>
    <cellStyle name="style1422888597556 3 2 7" xfId="43838"/>
    <cellStyle name="style1422888597556 3 3" xfId="17885"/>
    <cellStyle name="style1422888597556 3 3 2" xfId="38459"/>
    <cellStyle name="style1422888597556 3 4" xfId="11982"/>
    <cellStyle name="style1422888597556 3 4 2" xfId="32556"/>
    <cellStyle name="style1422888597556 3 5" xfId="23265"/>
    <cellStyle name="style1422888597556 3 6" xfId="7599"/>
    <cellStyle name="style1422888597556 3 7" xfId="28173"/>
    <cellStyle name="style1422888597556 3 8" xfId="43837"/>
    <cellStyle name="style1422888597556 4" xfId="2692"/>
    <cellStyle name="style1422888597556 4 2" xfId="2693"/>
    <cellStyle name="style1422888597556 4 2 2" xfId="17888"/>
    <cellStyle name="style1422888597556 4 2 2 2" xfId="38462"/>
    <cellStyle name="style1422888597556 4 2 3" xfId="15036"/>
    <cellStyle name="style1422888597556 4 2 3 2" xfId="35610"/>
    <cellStyle name="style1422888597556 4 2 4" xfId="23268"/>
    <cellStyle name="style1422888597556 4 2 5" xfId="7602"/>
    <cellStyle name="style1422888597556 4 2 6" xfId="28176"/>
    <cellStyle name="style1422888597556 4 2 7" xfId="43840"/>
    <cellStyle name="style1422888597556 4 3" xfId="17887"/>
    <cellStyle name="style1422888597556 4 3 2" xfId="38461"/>
    <cellStyle name="style1422888597556 4 4" xfId="12466"/>
    <cellStyle name="style1422888597556 4 4 2" xfId="33040"/>
    <cellStyle name="style1422888597556 4 5" xfId="23267"/>
    <cellStyle name="style1422888597556 4 6" xfId="7601"/>
    <cellStyle name="style1422888597556 4 7" xfId="28175"/>
    <cellStyle name="style1422888597556 4 8" xfId="43839"/>
    <cellStyle name="style1422888597556 5" xfId="2694"/>
    <cellStyle name="style1422888597556 5 2" xfId="17889"/>
    <cellStyle name="style1422888597556 5 2 2" xfId="38463"/>
    <cellStyle name="style1422888597556 5 3" xfId="13250"/>
    <cellStyle name="style1422888597556 5 3 2" xfId="33824"/>
    <cellStyle name="style1422888597556 5 4" xfId="23269"/>
    <cellStyle name="style1422888597556 5 5" xfId="7603"/>
    <cellStyle name="style1422888597556 5 6" xfId="28177"/>
    <cellStyle name="style1422888597556 5 7" xfId="43841"/>
    <cellStyle name="style1422888597556 6" xfId="15742"/>
    <cellStyle name="style1422888597556 6 2" xfId="36316"/>
    <cellStyle name="style1422888597556 7" xfId="10598"/>
    <cellStyle name="style1422888597556 7 2" xfId="31172"/>
    <cellStyle name="style1422888597556 8" xfId="23258"/>
    <cellStyle name="style1422888597556 9" xfId="5455"/>
    <cellStyle name="style1422888597589" xfId="2695"/>
    <cellStyle name="style1422888597589 10" xfId="26031"/>
    <cellStyle name="style1422888597589 11" xfId="43842"/>
    <cellStyle name="style1422888597589 2" xfId="2696"/>
    <cellStyle name="style1422888597589 2 10" xfId="43843"/>
    <cellStyle name="style1422888597589 2 2" xfId="2697"/>
    <cellStyle name="style1422888597589 2 2 2" xfId="2698"/>
    <cellStyle name="style1422888597589 2 2 2 2" xfId="17891"/>
    <cellStyle name="style1422888597589 2 2 2 2 2" xfId="38465"/>
    <cellStyle name="style1422888597589 2 2 2 3" xfId="14658"/>
    <cellStyle name="style1422888597589 2 2 2 3 2" xfId="35232"/>
    <cellStyle name="style1422888597589 2 2 2 4" xfId="23273"/>
    <cellStyle name="style1422888597589 2 2 2 5" xfId="7605"/>
    <cellStyle name="style1422888597589 2 2 2 6" xfId="28179"/>
    <cellStyle name="style1422888597589 2 2 2 7" xfId="43845"/>
    <cellStyle name="style1422888597589 2 2 3" xfId="17890"/>
    <cellStyle name="style1422888597589 2 2 3 2" xfId="38464"/>
    <cellStyle name="style1422888597589 2 2 4" xfId="12088"/>
    <cellStyle name="style1422888597589 2 2 4 2" xfId="32662"/>
    <cellStyle name="style1422888597589 2 2 5" xfId="23272"/>
    <cellStyle name="style1422888597589 2 2 6" xfId="7604"/>
    <cellStyle name="style1422888597589 2 2 7" xfId="28178"/>
    <cellStyle name="style1422888597589 2 2 8" xfId="43844"/>
    <cellStyle name="style1422888597589 2 3" xfId="2699"/>
    <cellStyle name="style1422888597589 2 3 2" xfId="2700"/>
    <cellStyle name="style1422888597589 2 3 2 2" xfId="17893"/>
    <cellStyle name="style1422888597589 2 3 2 2 2" xfId="38467"/>
    <cellStyle name="style1422888597589 2 3 2 3" xfId="15142"/>
    <cellStyle name="style1422888597589 2 3 2 3 2" xfId="35716"/>
    <cellStyle name="style1422888597589 2 3 2 4" xfId="23275"/>
    <cellStyle name="style1422888597589 2 3 2 5" xfId="7607"/>
    <cellStyle name="style1422888597589 2 3 2 6" xfId="28181"/>
    <cellStyle name="style1422888597589 2 3 2 7" xfId="43847"/>
    <cellStyle name="style1422888597589 2 3 3" xfId="17892"/>
    <cellStyle name="style1422888597589 2 3 3 2" xfId="38466"/>
    <cellStyle name="style1422888597589 2 3 4" xfId="12572"/>
    <cellStyle name="style1422888597589 2 3 4 2" xfId="33146"/>
    <cellStyle name="style1422888597589 2 3 5" xfId="23274"/>
    <cellStyle name="style1422888597589 2 3 6" xfId="7606"/>
    <cellStyle name="style1422888597589 2 3 7" xfId="28180"/>
    <cellStyle name="style1422888597589 2 3 8" xfId="43846"/>
    <cellStyle name="style1422888597589 2 4" xfId="2701"/>
    <cellStyle name="style1422888597589 2 4 2" xfId="17894"/>
    <cellStyle name="style1422888597589 2 4 2 2" xfId="38468"/>
    <cellStyle name="style1422888597589 2 4 3" xfId="13253"/>
    <cellStyle name="style1422888597589 2 4 3 2" xfId="33827"/>
    <cellStyle name="style1422888597589 2 4 4" xfId="23276"/>
    <cellStyle name="style1422888597589 2 4 5" xfId="7608"/>
    <cellStyle name="style1422888597589 2 4 6" xfId="28182"/>
    <cellStyle name="style1422888597589 2 4 7" xfId="43848"/>
    <cellStyle name="style1422888597589 2 5" xfId="15848"/>
    <cellStyle name="style1422888597589 2 5 2" xfId="36422"/>
    <cellStyle name="style1422888597589 2 6" xfId="10704"/>
    <cellStyle name="style1422888597589 2 6 2" xfId="31278"/>
    <cellStyle name="style1422888597589 2 7" xfId="23271"/>
    <cellStyle name="style1422888597589 2 8" xfId="5561"/>
    <cellStyle name="style1422888597589 2 9" xfId="26136"/>
    <cellStyle name="style1422888597589 3" xfId="2702"/>
    <cellStyle name="style1422888597589 3 2" xfId="2703"/>
    <cellStyle name="style1422888597589 3 2 2" xfId="17896"/>
    <cellStyle name="style1422888597589 3 2 2 2" xfId="38470"/>
    <cellStyle name="style1422888597589 3 2 3" xfId="14553"/>
    <cellStyle name="style1422888597589 3 2 3 2" xfId="35127"/>
    <cellStyle name="style1422888597589 3 2 4" xfId="23278"/>
    <cellStyle name="style1422888597589 3 2 5" xfId="7610"/>
    <cellStyle name="style1422888597589 3 2 6" xfId="28184"/>
    <cellStyle name="style1422888597589 3 2 7" xfId="43850"/>
    <cellStyle name="style1422888597589 3 3" xfId="17895"/>
    <cellStyle name="style1422888597589 3 3 2" xfId="38469"/>
    <cellStyle name="style1422888597589 3 4" xfId="11983"/>
    <cellStyle name="style1422888597589 3 4 2" xfId="32557"/>
    <cellStyle name="style1422888597589 3 5" xfId="23277"/>
    <cellStyle name="style1422888597589 3 6" xfId="7609"/>
    <cellStyle name="style1422888597589 3 7" xfId="28183"/>
    <cellStyle name="style1422888597589 3 8" xfId="43849"/>
    <cellStyle name="style1422888597589 4" xfId="2704"/>
    <cellStyle name="style1422888597589 4 2" xfId="2705"/>
    <cellStyle name="style1422888597589 4 2 2" xfId="17898"/>
    <cellStyle name="style1422888597589 4 2 2 2" xfId="38472"/>
    <cellStyle name="style1422888597589 4 2 3" xfId="15037"/>
    <cellStyle name="style1422888597589 4 2 3 2" xfId="35611"/>
    <cellStyle name="style1422888597589 4 2 4" xfId="23280"/>
    <cellStyle name="style1422888597589 4 2 5" xfId="7612"/>
    <cellStyle name="style1422888597589 4 2 6" xfId="28186"/>
    <cellStyle name="style1422888597589 4 2 7" xfId="43852"/>
    <cellStyle name="style1422888597589 4 3" xfId="17897"/>
    <cellStyle name="style1422888597589 4 3 2" xfId="38471"/>
    <cellStyle name="style1422888597589 4 4" xfId="12467"/>
    <cellStyle name="style1422888597589 4 4 2" xfId="33041"/>
    <cellStyle name="style1422888597589 4 5" xfId="23279"/>
    <cellStyle name="style1422888597589 4 6" xfId="7611"/>
    <cellStyle name="style1422888597589 4 7" xfId="28185"/>
    <cellStyle name="style1422888597589 4 8" xfId="43851"/>
    <cellStyle name="style1422888597589 5" xfId="2706"/>
    <cellStyle name="style1422888597589 5 2" xfId="17899"/>
    <cellStyle name="style1422888597589 5 2 2" xfId="38473"/>
    <cellStyle name="style1422888597589 5 3" xfId="13252"/>
    <cellStyle name="style1422888597589 5 3 2" xfId="33826"/>
    <cellStyle name="style1422888597589 5 4" xfId="23281"/>
    <cellStyle name="style1422888597589 5 5" xfId="7613"/>
    <cellStyle name="style1422888597589 5 6" xfId="28187"/>
    <cellStyle name="style1422888597589 5 7" xfId="43853"/>
    <cellStyle name="style1422888597589 6" xfId="15743"/>
    <cellStyle name="style1422888597589 6 2" xfId="36317"/>
    <cellStyle name="style1422888597589 7" xfId="10599"/>
    <cellStyle name="style1422888597589 7 2" xfId="31173"/>
    <cellStyle name="style1422888597589 8" xfId="23270"/>
    <cellStyle name="style1422888597589 9" xfId="5456"/>
    <cellStyle name="style1422888597819" xfId="2707"/>
    <cellStyle name="style1422888597819 10" xfId="26032"/>
    <cellStyle name="style1422888597819 11" xfId="43854"/>
    <cellStyle name="style1422888597819 2" xfId="2708"/>
    <cellStyle name="style1422888597819 2 10" xfId="43855"/>
    <cellStyle name="style1422888597819 2 2" xfId="2709"/>
    <cellStyle name="style1422888597819 2 2 2" xfId="2710"/>
    <cellStyle name="style1422888597819 2 2 2 2" xfId="17901"/>
    <cellStyle name="style1422888597819 2 2 2 2 2" xfId="38475"/>
    <cellStyle name="style1422888597819 2 2 2 3" xfId="14659"/>
    <cellStyle name="style1422888597819 2 2 2 3 2" xfId="35233"/>
    <cellStyle name="style1422888597819 2 2 2 4" xfId="23285"/>
    <cellStyle name="style1422888597819 2 2 2 5" xfId="7615"/>
    <cellStyle name="style1422888597819 2 2 2 6" xfId="28189"/>
    <cellStyle name="style1422888597819 2 2 2 7" xfId="43857"/>
    <cellStyle name="style1422888597819 2 2 3" xfId="17900"/>
    <cellStyle name="style1422888597819 2 2 3 2" xfId="38474"/>
    <cellStyle name="style1422888597819 2 2 4" xfId="12089"/>
    <cellStyle name="style1422888597819 2 2 4 2" xfId="32663"/>
    <cellStyle name="style1422888597819 2 2 5" xfId="23284"/>
    <cellStyle name="style1422888597819 2 2 6" xfId="7614"/>
    <cellStyle name="style1422888597819 2 2 7" xfId="28188"/>
    <cellStyle name="style1422888597819 2 2 8" xfId="43856"/>
    <cellStyle name="style1422888597819 2 3" xfId="2711"/>
    <cellStyle name="style1422888597819 2 3 2" xfId="2712"/>
    <cellStyle name="style1422888597819 2 3 2 2" xfId="17903"/>
    <cellStyle name="style1422888597819 2 3 2 2 2" xfId="38477"/>
    <cellStyle name="style1422888597819 2 3 2 3" xfId="15143"/>
    <cellStyle name="style1422888597819 2 3 2 3 2" xfId="35717"/>
    <cellStyle name="style1422888597819 2 3 2 4" xfId="23287"/>
    <cellStyle name="style1422888597819 2 3 2 5" xfId="7617"/>
    <cellStyle name="style1422888597819 2 3 2 6" xfId="28191"/>
    <cellStyle name="style1422888597819 2 3 2 7" xfId="43859"/>
    <cellStyle name="style1422888597819 2 3 3" xfId="17902"/>
    <cellStyle name="style1422888597819 2 3 3 2" xfId="38476"/>
    <cellStyle name="style1422888597819 2 3 4" xfId="12573"/>
    <cellStyle name="style1422888597819 2 3 4 2" xfId="33147"/>
    <cellStyle name="style1422888597819 2 3 5" xfId="23286"/>
    <cellStyle name="style1422888597819 2 3 6" xfId="7616"/>
    <cellStyle name="style1422888597819 2 3 7" xfId="28190"/>
    <cellStyle name="style1422888597819 2 3 8" xfId="43858"/>
    <cellStyle name="style1422888597819 2 4" xfId="2713"/>
    <cellStyle name="style1422888597819 2 4 2" xfId="17904"/>
    <cellStyle name="style1422888597819 2 4 2 2" xfId="38478"/>
    <cellStyle name="style1422888597819 2 4 3" xfId="13255"/>
    <cellStyle name="style1422888597819 2 4 3 2" xfId="33829"/>
    <cellStyle name="style1422888597819 2 4 4" xfId="23288"/>
    <cellStyle name="style1422888597819 2 4 5" xfId="7618"/>
    <cellStyle name="style1422888597819 2 4 6" xfId="28192"/>
    <cellStyle name="style1422888597819 2 4 7" xfId="43860"/>
    <cellStyle name="style1422888597819 2 5" xfId="15849"/>
    <cellStyle name="style1422888597819 2 5 2" xfId="36423"/>
    <cellStyle name="style1422888597819 2 6" xfId="10705"/>
    <cellStyle name="style1422888597819 2 6 2" xfId="31279"/>
    <cellStyle name="style1422888597819 2 7" xfId="23283"/>
    <cellStyle name="style1422888597819 2 8" xfId="5562"/>
    <cellStyle name="style1422888597819 2 9" xfId="26137"/>
    <cellStyle name="style1422888597819 3" xfId="2714"/>
    <cellStyle name="style1422888597819 3 2" xfId="2715"/>
    <cellStyle name="style1422888597819 3 2 2" xfId="17906"/>
    <cellStyle name="style1422888597819 3 2 2 2" xfId="38480"/>
    <cellStyle name="style1422888597819 3 2 3" xfId="14554"/>
    <cellStyle name="style1422888597819 3 2 3 2" xfId="35128"/>
    <cellStyle name="style1422888597819 3 2 4" xfId="23290"/>
    <cellStyle name="style1422888597819 3 2 5" xfId="7620"/>
    <cellStyle name="style1422888597819 3 2 6" xfId="28194"/>
    <cellStyle name="style1422888597819 3 2 7" xfId="43862"/>
    <cellStyle name="style1422888597819 3 3" xfId="17905"/>
    <cellStyle name="style1422888597819 3 3 2" xfId="38479"/>
    <cellStyle name="style1422888597819 3 4" xfId="11984"/>
    <cellStyle name="style1422888597819 3 4 2" xfId="32558"/>
    <cellStyle name="style1422888597819 3 5" xfId="23289"/>
    <cellStyle name="style1422888597819 3 6" xfId="7619"/>
    <cellStyle name="style1422888597819 3 7" xfId="28193"/>
    <cellStyle name="style1422888597819 3 8" xfId="43861"/>
    <cellStyle name="style1422888597819 4" xfId="2716"/>
    <cellStyle name="style1422888597819 4 2" xfId="2717"/>
    <cellStyle name="style1422888597819 4 2 2" xfId="17908"/>
    <cellStyle name="style1422888597819 4 2 2 2" xfId="38482"/>
    <cellStyle name="style1422888597819 4 2 3" xfId="15038"/>
    <cellStyle name="style1422888597819 4 2 3 2" xfId="35612"/>
    <cellStyle name="style1422888597819 4 2 4" xfId="23292"/>
    <cellStyle name="style1422888597819 4 2 5" xfId="7622"/>
    <cellStyle name="style1422888597819 4 2 6" xfId="28196"/>
    <cellStyle name="style1422888597819 4 2 7" xfId="43864"/>
    <cellStyle name="style1422888597819 4 3" xfId="17907"/>
    <cellStyle name="style1422888597819 4 3 2" xfId="38481"/>
    <cellStyle name="style1422888597819 4 4" xfId="12468"/>
    <cellStyle name="style1422888597819 4 4 2" xfId="33042"/>
    <cellStyle name="style1422888597819 4 5" xfId="23291"/>
    <cellStyle name="style1422888597819 4 6" xfId="7621"/>
    <cellStyle name="style1422888597819 4 7" xfId="28195"/>
    <cellStyle name="style1422888597819 4 8" xfId="43863"/>
    <cellStyle name="style1422888597819 5" xfId="2718"/>
    <cellStyle name="style1422888597819 5 2" xfId="17909"/>
    <cellStyle name="style1422888597819 5 2 2" xfId="38483"/>
    <cellStyle name="style1422888597819 5 3" xfId="13254"/>
    <cellStyle name="style1422888597819 5 3 2" xfId="33828"/>
    <cellStyle name="style1422888597819 5 4" xfId="23293"/>
    <cellStyle name="style1422888597819 5 5" xfId="7623"/>
    <cellStyle name="style1422888597819 5 6" xfId="28197"/>
    <cellStyle name="style1422888597819 5 7" xfId="43865"/>
    <cellStyle name="style1422888597819 6" xfId="15744"/>
    <cellStyle name="style1422888597819 6 2" xfId="36318"/>
    <cellStyle name="style1422888597819 7" xfId="10600"/>
    <cellStyle name="style1422888597819 7 2" xfId="31174"/>
    <cellStyle name="style1422888597819 8" xfId="23282"/>
    <cellStyle name="style1422888597819 9" xfId="5457"/>
    <cellStyle name="style1422888597852" xfId="2719"/>
    <cellStyle name="style1422888597852 10" xfId="26033"/>
    <cellStyle name="style1422888597852 11" xfId="43866"/>
    <cellStyle name="style1422888597852 2" xfId="2720"/>
    <cellStyle name="style1422888597852 2 10" xfId="43867"/>
    <cellStyle name="style1422888597852 2 2" xfId="2721"/>
    <cellStyle name="style1422888597852 2 2 2" xfId="2722"/>
    <cellStyle name="style1422888597852 2 2 2 2" xfId="17911"/>
    <cellStyle name="style1422888597852 2 2 2 2 2" xfId="38485"/>
    <cellStyle name="style1422888597852 2 2 2 3" xfId="14660"/>
    <cellStyle name="style1422888597852 2 2 2 3 2" xfId="35234"/>
    <cellStyle name="style1422888597852 2 2 2 4" xfId="23297"/>
    <cellStyle name="style1422888597852 2 2 2 5" xfId="7625"/>
    <cellStyle name="style1422888597852 2 2 2 6" xfId="28199"/>
    <cellStyle name="style1422888597852 2 2 2 7" xfId="43869"/>
    <cellStyle name="style1422888597852 2 2 3" xfId="17910"/>
    <cellStyle name="style1422888597852 2 2 3 2" xfId="38484"/>
    <cellStyle name="style1422888597852 2 2 4" xfId="12090"/>
    <cellStyle name="style1422888597852 2 2 4 2" xfId="32664"/>
    <cellStyle name="style1422888597852 2 2 5" xfId="23296"/>
    <cellStyle name="style1422888597852 2 2 6" xfId="7624"/>
    <cellStyle name="style1422888597852 2 2 7" xfId="28198"/>
    <cellStyle name="style1422888597852 2 2 8" xfId="43868"/>
    <cellStyle name="style1422888597852 2 3" xfId="2723"/>
    <cellStyle name="style1422888597852 2 3 2" xfId="2724"/>
    <cellStyle name="style1422888597852 2 3 2 2" xfId="17913"/>
    <cellStyle name="style1422888597852 2 3 2 2 2" xfId="38487"/>
    <cellStyle name="style1422888597852 2 3 2 3" xfId="15144"/>
    <cellStyle name="style1422888597852 2 3 2 3 2" xfId="35718"/>
    <cellStyle name="style1422888597852 2 3 2 4" xfId="23299"/>
    <cellStyle name="style1422888597852 2 3 2 5" xfId="7627"/>
    <cellStyle name="style1422888597852 2 3 2 6" xfId="28201"/>
    <cellStyle name="style1422888597852 2 3 2 7" xfId="43871"/>
    <cellStyle name="style1422888597852 2 3 3" xfId="17912"/>
    <cellStyle name="style1422888597852 2 3 3 2" xfId="38486"/>
    <cellStyle name="style1422888597852 2 3 4" xfId="12574"/>
    <cellStyle name="style1422888597852 2 3 4 2" xfId="33148"/>
    <cellStyle name="style1422888597852 2 3 5" xfId="23298"/>
    <cellStyle name="style1422888597852 2 3 6" xfId="7626"/>
    <cellStyle name="style1422888597852 2 3 7" xfId="28200"/>
    <cellStyle name="style1422888597852 2 3 8" xfId="43870"/>
    <cellStyle name="style1422888597852 2 4" xfId="2725"/>
    <cellStyle name="style1422888597852 2 4 2" xfId="17914"/>
    <cellStyle name="style1422888597852 2 4 2 2" xfId="38488"/>
    <cellStyle name="style1422888597852 2 4 3" xfId="13257"/>
    <cellStyle name="style1422888597852 2 4 3 2" xfId="33831"/>
    <cellStyle name="style1422888597852 2 4 4" xfId="23300"/>
    <cellStyle name="style1422888597852 2 4 5" xfId="7628"/>
    <cellStyle name="style1422888597852 2 4 6" xfId="28202"/>
    <cellStyle name="style1422888597852 2 4 7" xfId="43872"/>
    <cellStyle name="style1422888597852 2 5" xfId="15850"/>
    <cellStyle name="style1422888597852 2 5 2" xfId="36424"/>
    <cellStyle name="style1422888597852 2 6" xfId="10706"/>
    <cellStyle name="style1422888597852 2 6 2" xfId="31280"/>
    <cellStyle name="style1422888597852 2 7" xfId="23295"/>
    <cellStyle name="style1422888597852 2 8" xfId="5563"/>
    <cellStyle name="style1422888597852 2 9" xfId="26138"/>
    <cellStyle name="style1422888597852 3" xfId="2726"/>
    <cellStyle name="style1422888597852 3 2" xfId="2727"/>
    <cellStyle name="style1422888597852 3 2 2" xfId="17916"/>
    <cellStyle name="style1422888597852 3 2 2 2" xfId="38490"/>
    <cellStyle name="style1422888597852 3 2 3" xfId="14555"/>
    <cellStyle name="style1422888597852 3 2 3 2" xfId="35129"/>
    <cellStyle name="style1422888597852 3 2 4" xfId="23302"/>
    <cellStyle name="style1422888597852 3 2 5" xfId="7630"/>
    <cellStyle name="style1422888597852 3 2 6" xfId="28204"/>
    <cellStyle name="style1422888597852 3 2 7" xfId="43874"/>
    <cellStyle name="style1422888597852 3 3" xfId="17915"/>
    <cellStyle name="style1422888597852 3 3 2" xfId="38489"/>
    <cellStyle name="style1422888597852 3 4" xfId="11985"/>
    <cellStyle name="style1422888597852 3 4 2" xfId="32559"/>
    <cellStyle name="style1422888597852 3 5" xfId="23301"/>
    <cellStyle name="style1422888597852 3 6" xfId="7629"/>
    <cellStyle name="style1422888597852 3 7" xfId="28203"/>
    <cellStyle name="style1422888597852 3 8" xfId="43873"/>
    <cellStyle name="style1422888597852 4" xfId="2728"/>
    <cellStyle name="style1422888597852 4 2" xfId="2729"/>
    <cellStyle name="style1422888597852 4 2 2" xfId="17918"/>
    <cellStyle name="style1422888597852 4 2 2 2" xfId="38492"/>
    <cellStyle name="style1422888597852 4 2 3" xfId="15039"/>
    <cellStyle name="style1422888597852 4 2 3 2" xfId="35613"/>
    <cellStyle name="style1422888597852 4 2 4" xfId="23304"/>
    <cellStyle name="style1422888597852 4 2 5" xfId="7632"/>
    <cellStyle name="style1422888597852 4 2 6" xfId="28206"/>
    <cellStyle name="style1422888597852 4 2 7" xfId="43876"/>
    <cellStyle name="style1422888597852 4 3" xfId="17917"/>
    <cellStyle name="style1422888597852 4 3 2" xfId="38491"/>
    <cellStyle name="style1422888597852 4 4" xfId="12469"/>
    <cellStyle name="style1422888597852 4 4 2" xfId="33043"/>
    <cellStyle name="style1422888597852 4 5" xfId="23303"/>
    <cellStyle name="style1422888597852 4 6" xfId="7631"/>
    <cellStyle name="style1422888597852 4 7" xfId="28205"/>
    <cellStyle name="style1422888597852 4 8" xfId="43875"/>
    <cellStyle name="style1422888597852 5" xfId="2730"/>
    <cellStyle name="style1422888597852 5 2" xfId="17919"/>
    <cellStyle name="style1422888597852 5 2 2" xfId="38493"/>
    <cellStyle name="style1422888597852 5 3" xfId="13256"/>
    <cellStyle name="style1422888597852 5 3 2" xfId="33830"/>
    <cellStyle name="style1422888597852 5 4" xfId="23305"/>
    <cellStyle name="style1422888597852 5 5" xfId="7633"/>
    <cellStyle name="style1422888597852 5 6" xfId="28207"/>
    <cellStyle name="style1422888597852 5 7" xfId="43877"/>
    <cellStyle name="style1422888597852 6" xfId="15745"/>
    <cellStyle name="style1422888597852 6 2" xfId="36319"/>
    <cellStyle name="style1422888597852 7" xfId="10601"/>
    <cellStyle name="style1422888597852 7 2" xfId="31175"/>
    <cellStyle name="style1422888597852 8" xfId="23294"/>
    <cellStyle name="style1422888597852 9" xfId="5458"/>
    <cellStyle name="style1422888598096" xfId="2731"/>
    <cellStyle name="style1422888598096 10" xfId="26034"/>
    <cellStyle name="style1422888598096 11" xfId="43878"/>
    <cellStyle name="style1422888598096 2" xfId="2732"/>
    <cellStyle name="style1422888598096 2 10" xfId="43879"/>
    <cellStyle name="style1422888598096 2 2" xfId="2733"/>
    <cellStyle name="style1422888598096 2 2 2" xfId="2734"/>
    <cellStyle name="style1422888598096 2 2 2 2" xfId="17921"/>
    <cellStyle name="style1422888598096 2 2 2 2 2" xfId="38495"/>
    <cellStyle name="style1422888598096 2 2 2 3" xfId="14661"/>
    <cellStyle name="style1422888598096 2 2 2 3 2" xfId="35235"/>
    <cellStyle name="style1422888598096 2 2 2 4" xfId="23309"/>
    <cellStyle name="style1422888598096 2 2 2 5" xfId="7635"/>
    <cellStyle name="style1422888598096 2 2 2 6" xfId="28209"/>
    <cellStyle name="style1422888598096 2 2 2 7" xfId="43881"/>
    <cellStyle name="style1422888598096 2 2 3" xfId="17920"/>
    <cellStyle name="style1422888598096 2 2 3 2" xfId="38494"/>
    <cellStyle name="style1422888598096 2 2 4" xfId="12091"/>
    <cellStyle name="style1422888598096 2 2 4 2" xfId="32665"/>
    <cellStyle name="style1422888598096 2 2 5" xfId="23308"/>
    <cellStyle name="style1422888598096 2 2 6" xfId="7634"/>
    <cellStyle name="style1422888598096 2 2 7" xfId="28208"/>
    <cellStyle name="style1422888598096 2 2 8" xfId="43880"/>
    <cellStyle name="style1422888598096 2 3" xfId="2735"/>
    <cellStyle name="style1422888598096 2 3 2" xfId="2736"/>
    <cellStyle name="style1422888598096 2 3 2 2" xfId="17923"/>
    <cellStyle name="style1422888598096 2 3 2 2 2" xfId="38497"/>
    <cellStyle name="style1422888598096 2 3 2 3" xfId="15145"/>
    <cellStyle name="style1422888598096 2 3 2 3 2" xfId="35719"/>
    <cellStyle name="style1422888598096 2 3 2 4" xfId="23311"/>
    <cellStyle name="style1422888598096 2 3 2 5" xfId="7637"/>
    <cellStyle name="style1422888598096 2 3 2 6" xfId="28211"/>
    <cellStyle name="style1422888598096 2 3 2 7" xfId="43883"/>
    <cellStyle name="style1422888598096 2 3 3" xfId="17922"/>
    <cellStyle name="style1422888598096 2 3 3 2" xfId="38496"/>
    <cellStyle name="style1422888598096 2 3 4" xfId="12575"/>
    <cellStyle name="style1422888598096 2 3 4 2" xfId="33149"/>
    <cellStyle name="style1422888598096 2 3 5" xfId="23310"/>
    <cellStyle name="style1422888598096 2 3 6" xfId="7636"/>
    <cellStyle name="style1422888598096 2 3 7" xfId="28210"/>
    <cellStyle name="style1422888598096 2 3 8" xfId="43882"/>
    <cellStyle name="style1422888598096 2 4" xfId="2737"/>
    <cellStyle name="style1422888598096 2 4 2" xfId="17924"/>
    <cellStyle name="style1422888598096 2 4 2 2" xfId="38498"/>
    <cellStyle name="style1422888598096 2 4 3" xfId="13259"/>
    <cellStyle name="style1422888598096 2 4 3 2" xfId="33833"/>
    <cellStyle name="style1422888598096 2 4 4" xfId="23312"/>
    <cellStyle name="style1422888598096 2 4 5" xfId="7638"/>
    <cellStyle name="style1422888598096 2 4 6" xfId="28212"/>
    <cellStyle name="style1422888598096 2 4 7" xfId="43884"/>
    <cellStyle name="style1422888598096 2 5" xfId="15851"/>
    <cellStyle name="style1422888598096 2 5 2" xfId="36425"/>
    <cellStyle name="style1422888598096 2 6" xfId="10707"/>
    <cellStyle name="style1422888598096 2 6 2" xfId="31281"/>
    <cellStyle name="style1422888598096 2 7" xfId="23307"/>
    <cellStyle name="style1422888598096 2 8" xfId="5564"/>
    <cellStyle name="style1422888598096 2 9" xfId="26139"/>
    <cellStyle name="style1422888598096 3" xfId="2738"/>
    <cellStyle name="style1422888598096 3 2" xfId="2739"/>
    <cellStyle name="style1422888598096 3 2 2" xfId="17926"/>
    <cellStyle name="style1422888598096 3 2 2 2" xfId="38500"/>
    <cellStyle name="style1422888598096 3 2 3" xfId="14556"/>
    <cellStyle name="style1422888598096 3 2 3 2" xfId="35130"/>
    <cellStyle name="style1422888598096 3 2 4" xfId="23314"/>
    <cellStyle name="style1422888598096 3 2 5" xfId="7640"/>
    <cellStyle name="style1422888598096 3 2 6" xfId="28214"/>
    <cellStyle name="style1422888598096 3 2 7" xfId="43886"/>
    <cellStyle name="style1422888598096 3 3" xfId="17925"/>
    <cellStyle name="style1422888598096 3 3 2" xfId="38499"/>
    <cellStyle name="style1422888598096 3 4" xfId="11986"/>
    <cellStyle name="style1422888598096 3 4 2" xfId="32560"/>
    <cellStyle name="style1422888598096 3 5" xfId="23313"/>
    <cellStyle name="style1422888598096 3 6" xfId="7639"/>
    <cellStyle name="style1422888598096 3 7" xfId="28213"/>
    <cellStyle name="style1422888598096 3 8" xfId="43885"/>
    <cellStyle name="style1422888598096 4" xfId="2740"/>
    <cellStyle name="style1422888598096 4 2" xfId="2741"/>
    <cellStyle name="style1422888598096 4 2 2" xfId="17928"/>
    <cellStyle name="style1422888598096 4 2 2 2" xfId="38502"/>
    <cellStyle name="style1422888598096 4 2 3" xfId="15040"/>
    <cellStyle name="style1422888598096 4 2 3 2" xfId="35614"/>
    <cellStyle name="style1422888598096 4 2 4" xfId="23316"/>
    <cellStyle name="style1422888598096 4 2 5" xfId="7642"/>
    <cellStyle name="style1422888598096 4 2 6" xfId="28216"/>
    <cellStyle name="style1422888598096 4 2 7" xfId="43888"/>
    <cellStyle name="style1422888598096 4 3" xfId="17927"/>
    <cellStyle name="style1422888598096 4 3 2" xfId="38501"/>
    <cellStyle name="style1422888598096 4 4" xfId="12470"/>
    <cellStyle name="style1422888598096 4 4 2" xfId="33044"/>
    <cellStyle name="style1422888598096 4 5" xfId="23315"/>
    <cellStyle name="style1422888598096 4 6" xfId="7641"/>
    <cellStyle name="style1422888598096 4 7" xfId="28215"/>
    <cellStyle name="style1422888598096 4 8" xfId="43887"/>
    <cellStyle name="style1422888598096 5" xfId="2742"/>
    <cellStyle name="style1422888598096 5 2" xfId="17929"/>
    <cellStyle name="style1422888598096 5 2 2" xfId="38503"/>
    <cellStyle name="style1422888598096 5 3" xfId="13258"/>
    <cellStyle name="style1422888598096 5 3 2" xfId="33832"/>
    <cellStyle name="style1422888598096 5 4" xfId="23317"/>
    <cellStyle name="style1422888598096 5 5" xfId="7643"/>
    <cellStyle name="style1422888598096 5 6" xfId="28217"/>
    <cellStyle name="style1422888598096 5 7" xfId="43889"/>
    <cellStyle name="style1422888598096 6" xfId="15746"/>
    <cellStyle name="style1422888598096 6 2" xfId="36320"/>
    <cellStyle name="style1422888598096 7" xfId="10602"/>
    <cellStyle name="style1422888598096 7 2" xfId="31176"/>
    <cellStyle name="style1422888598096 8" xfId="23306"/>
    <cellStyle name="style1422888598096 9" xfId="5459"/>
    <cellStyle name="style1422888598129" xfId="2743"/>
    <cellStyle name="style1422888598129 10" xfId="26035"/>
    <cellStyle name="style1422888598129 11" xfId="43890"/>
    <cellStyle name="style1422888598129 2" xfId="2744"/>
    <cellStyle name="style1422888598129 2 10" xfId="43891"/>
    <cellStyle name="style1422888598129 2 2" xfId="2745"/>
    <cellStyle name="style1422888598129 2 2 2" xfId="2746"/>
    <cellStyle name="style1422888598129 2 2 2 2" xfId="17931"/>
    <cellStyle name="style1422888598129 2 2 2 2 2" xfId="38505"/>
    <cellStyle name="style1422888598129 2 2 2 3" xfId="14662"/>
    <cellStyle name="style1422888598129 2 2 2 3 2" xfId="35236"/>
    <cellStyle name="style1422888598129 2 2 2 4" xfId="23321"/>
    <cellStyle name="style1422888598129 2 2 2 5" xfId="7645"/>
    <cellStyle name="style1422888598129 2 2 2 6" xfId="28219"/>
    <cellStyle name="style1422888598129 2 2 2 7" xfId="43893"/>
    <cellStyle name="style1422888598129 2 2 3" xfId="17930"/>
    <cellStyle name="style1422888598129 2 2 3 2" xfId="38504"/>
    <cellStyle name="style1422888598129 2 2 4" xfId="12092"/>
    <cellStyle name="style1422888598129 2 2 4 2" xfId="32666"/>
    <cellStyle name="style1422888598129 2 2 5" xfId="23320"/>
    <cellStyle name="style1422888598129 2 2 6" xfId="7644"/>
    <cellStyle name="style1422888598129 2 2 7" xfId="28218"/>
    <cellStyle name="style1422888598129 2 2 8" xfId="43892"/>
    <cellStyle name="style1422888598129 2 3" xfId="2747"/>
    <cellStyle name="style1422888598129 2 3 2" xfId="2748"/>
    <cellStyle name="style1422888598129 2 3 2 2" xfId="17933"/>
    <cellStyle name="style1422888598129 2 3 2 2 2" xfId="38507"/>
    <cellStyle name="style1422888598129 2 3 2 3" xfId="15146"/>
    <cellStyle name="style1422888598129 2 3 2 3 2" xfId="35720"/>
    <cellStyle name="style1422888598129 2 3 2 4" xfId="23323"/>
    <cellStyle name="style1422888598129 2 3 2 5" xfId="7647"/>
    <cellStyle name="style1422888598129 2 3 2 6" xfId="28221"/>
    <cellStyle name="style1422888598129 2 3 2 7" xfId="43895"/>
    <cellStyle name="style1422888598129 2 3 3" xfId="17932"/>
    <cellStyle name="style1422888598129 2 3 3 2" xfId="38506"/>
    <cellStyle name="style1422888598129 2 3 4" xfId="12576"/>
    <cellStyle name="style1422888598129 2 3 4 2" xfId="33150"/>
    <cellStyle name="style1422888598129 2 3 5" xfId="23322"/>
    <cellStyle name="style1422888598129 2 3 6" xfId="7646"/>
    <cellStyle name="style1422888598129 2 3 7" xfId="28220"/>
    <cellStyle name="style1422888598129 2 3 8" xfId="43894"/>
    <cellStyle name="style1422888598129 2 4" xfId="2749"/>
    <cellStyle name="style1422888598129 2 4 2" xfId="17934"/>
    <cellStyle name="style1422888598129 2 4 2 2" xfId="38508"/>
    <cellStyle name="style1422888598129 2 4 3" xfId="13261"/>
    <cellStyle name="style1422888598129 2 4 3 2" xfId="33835"/>
    <cellStyle name="style1422888598129 2 4 4" xfId="23324"/>
    <cellStyle name="style1422888598129 2 4 5" xfId="7648"/>
    <cellStyle name="style1422888598129 2 4 6" xfId="28222"/>
    <cellStyle name="style1422888598129 2 4 7" xfId="43896"/>
    <cellStyle name="style1422888598129 2 5" xfId="15852"/>
    <cellStyle name="style1422888598129 2 5 2" xfId="36426"/>
    <cellStyle name="style1422888598129 2 6" xfId="10708"/>
    <cellStyle name="style1422888598129 2 6 2" xfId="31282"/>
    <cellStyle name="style1422888598129 2 7" xfId="23319"/>
    <cellStyle name="style1422888598129 2 8" xfId="5565"/>
    <cellStyle name="style1422888598129 2 9" xfId="26140"/>
    <cellStyle name="style1422888598129 3" xfId="2750"/>
    <cellStyle name="style1422888598129 3 2" xfId="2751"/>
    <cellStyle name="style1422888598129 3 2 2" xfId="17936"/>
    <cellStyle name="style1422888598129 3 2 2 2" xfId="38510"/>
    <cellStyle name="style1422888598129 3 2 3" xfId="14557"/>
    <cellStyle name="style1422888598129 3 2 3 2" xfId="35131"/>
    <cellStyle name="style1422888598129 3 2 4" xfId="23326"/>
    <cellStyle name="style1422888598129 3 2 5" xfId="7650"/>
    <cellStyle name="style1422888598129 3 2 6" xfId="28224"/>
    <cellStyle name="style1422888598129 3 2 7" xfId="43898"/>
    <cellStyle name="style1422888598129 3 3" xfId="17935"/>
    <cellStyle name="style1422888598129 3 3 2" xfId="38509"/>
    <cellStyle name="style1422888598129 3 4" xfId="11987"/>
    <cellStyle name="style1422888598129 3 4 2" xfId="32561"/>
    <cellStyle name="style1422888598129 3 5" xfId="23325"/>
    <cellStyle name="style1422888598129 3 6" xfId="7649"/>
    <cellStyle name="style1422888598129 3 7" xfId="28223"/>
    <cellStyle name="style1422888598129 3 8" xfId="43897"/>
    <cellStyle name="style1422888598129 4" xfId="2752"/>
    <cellStyle name="style1422888598129 4 2" xfId="2753"/>
    <cellStyle name="style1422888598129 4 2 2" xfId="17938"/>
    <cellStyle name="style1422888598129 4 2 2 2" xfId="38512"/>
    <cellStyle name="style1422888598129 4 2 3" xfId="15041"/>
    <cellStyle name="style1422888598129 4 2 3 2" xfId="35615"/>
    <cellStyle name="style1422888598129 4 2 4" xfId="23328"/>
    <cellStyle name="style1422888598129 4 2 5" xfId="7652"/>
    <cellStyle name="style1422888598129 4 2 6" xfId="28226"/>
    <cellStyle name="style1422888598129 4 2 7" xfId="43900"/>
    <cellStyle name="style1422888598129 4 3" xfId="17937"/>
    <cellStyle name="style1422888598129 4 3 2" xfId="38511"/>
    <cellStyle name="style1422888598129 4 4" xfId="12471"/>
    <cellStyle name="style1422888598129 4 4 2" xfId="33045"/>
    <cellStyle name="style1422888598129 4 5" xfId="23327"/>
    <cellStyle name="style1422888598129 4 6" xfId="7651"/>
    <cellStyle name="style1422888598129 4 7" xfId="28225"/>
    <cellStyle name="style1422888598129 4 8" xfId="43899"/>
    <cellStyle name="style1422888598129 5" xfId="2754"/>
    <cellStyle name="style1422888598129 5 2" xfId="17939"/>
    <cellStyle name="style1422888598129 5 2 2" xfId="38513"/>
    <cellStyle name="style1422888598129 5 3" xfId="13260"/>
    <cellStyle name="style1422888598129 5 3 2" xfId="33834"/>
    <cellStyle name="style1422888598129 5 4" xfId="23329"/>
    <cellStyle name="style1422888598129 5 5" xfId="7653"/>
    <cellStyle name="style1422888598129 5 6" xfId="28227"/>
    <cellStyle name="style1422888598129 5 7" xfId="43901"/>
    <cellStyle name="style1422888598129 6" xfId="15747"/>
    <cellStyle name="style1422888598129 6 2" xfId="36321"/>
    <cellStyle name="style1422888598129 7" xfId="10603"/>
    <cellStyle name="style1422888598129 7 2" xfId="31177"/>
    <cellStyle name="style1422888598129 8" xfId="23318"/>
    <cellStyle name="style1422888598129 9" xfId="5460"/>
    <cellStyle name="style1422888598351" xfId="2755"/>
    <cellStyle name="style1422888598351 10" xfId="26036"/>
    <cellStyle name="style1422888598351 11" xfId="43902"/>
    <cellStyle name="style1422888598351 2" xfId="2756"/>
    <cellStyle name="style1422888598351 2 10" xfId="43903"/>
    <cellStyle name="style1422888598351 2 2" xfId="2757"/>
    <cellStyle name="style1422888598351 2 2 2" xfId="2758"/>
    <cellStyle name="style1422888598351 2 2 2 2" xfId="17941"/>
    <cellStyle name="style1422888598351 2 2 2 2 2" xfId="38515"/>
    <cellStyle name="style1422888598351 2 2 2 3" xfId="14663"/>
    <cellStyle name="style1422888598351 2 2 2 3 2" xfId="35237"/>
    <cellStyle name="style1422888598351 2 2 2 4" xfId="23333"/>
    <cellStyle name="style1422888598351 2 2 2 5" xfId="7655"/>
    <cellStyle name="style1422888598351 2 2 2 6" xfId="28229"/>
    <cellStyle name="style1422888598351 2 2 2 7" xfId="43905"/>
    <cellStyle name="style1422888598351 2 2 3" xfId="17940"/>
    <cellStyle name="style1422888598351 2 2 3 2" xfId="38514"/>
    <cellStyle name="style1422888598351 2 2 4" xfId="12093"/>
    <cellStyle name="style1422888598351 2 2 4 2" xfId="32667"/>
    <cellStyle name="style1422888598351 2 2 5" xfId="23332"/>
    <cellStyle name="style1422888598351 2 2 6" xfId="7654"/>
    <cellStyle name="style1422888598351 2 2 7" xfId="28228"/>
    <cellStyle name="style1422888598351 2 2 8" xfId="43904"/>
    <cellStyle name="style1422888598351 2 3" xfId="2759"/>
    <cellStyle name="style1422888598351 2 3 2" xfId="2760"/>
    <cellStyle name="style1422888598351 2 3 2 2" xfId="17943"/>
    <cellStyle name="style1422888598351 2 3 2 2 2" xfId="38517"/>
    <cellStyle name="style1422888598351 2 3 2 3" xfId="15147"/>
    <cellStyle name="style1422888598351 2 3 2 3 2" xfId="35721"/>
    <cellStyle name="style1422888598351 2 3 2 4" xfId="23335"/>
    <cellStyle name="style1422888598351 2 3 2 5" xfId="7657"/>
    <cellStyle name="style1422888598351 2 3 2 6" xfId="28231"/>
    <cellStyle name="style1422888598351 2 3 2 7" xfId="43907"/>
    <cellStyle name="style1422888598351 2 3 3" xfId="17942"/>
    <cellStyle name="style1422888598351 2 3 3 2" xfId="38516"/>
    <cellStyle name="style1422888598351 2 3 4" xfId="12577"/>
    <cellStyle name="style1422888598351 2 3 4 2" xfId="33151"/>
    <cellStyle name="style1422888598351 2 3 5" xfId="23334"/>
    <cellStyle name="style1422888598351 2 3 6" xfId="7656"/>
    <cellStyle name="style1422888598351 2 3 7" xfId="28230"/>
    <cellStyle name="style1422888598351 2 3 8" xfId="43906"/>
    <cellStyle name="style1422888598351 2 4" xfId="2761"/>
    <cellStyle name="style1422888598351 2 4 2" xfId="17944"/>
    <cellStyle name="style1422888598351 2 4 2 2" xfId="38518"/>
    <cellStyle name="style1422888598351 2 4 3" xfId="13263"/>
    <cellStyle name="style1422888598351 2 4 3 2" xfId="33837"/>
    <cellStyle name="style1422888598351 2 4 4" xfId="23336"/>
    <cellStyle name="style1422888598351 2 4 5" xfId="7658"/>
    <cellStyle name="style1422888598351 2 4 6" xfId="28232"/>
    <cellStyle name="style1422888598351 2 4 7" xfId="43908"/>
    <cellStyle name="style1422888598351 2 5" xfId="15853"/>
    <cellStyle name="style1422888598351 2 5 2" xfId="36427"/>
    <cellStyle name="style1422888598351 2 6" xfId="10709"/>
    <cellStyle name="style1422888598351 2 6 2" xfId="31283"/>
    <cellStyle name="style1422888598351 2 7" xfId="23331"/>
    <cellStyle name="style1422888598351 2 8" xfId="5566"/>
    <cellStyle name="style1422888598351 2 9" xfId="26141"/>
    <cellStyle name="style1422888598351 3" xfId="2762"/>
    <cellStyle name="style1422888598351 3 2" xfId="2763"/>
    <cellStyle name="style1422888598351 3 2 2" xfId="17946"/>
    <cellStyle name="style1422888598351 3 2 2 2" xfId="38520"/>
    <cellStyle name="style1422888598351 3 2 3" xfId="14558"/>
    <cellStyle name="style1422888598351 3 2 3 2" xfId="35132"/>
    <cellStyle name="style1422888598351 3 2 4" xfId="23338"/>
    <cellStyle name="style1422888598351 3 2 5" xfId="7660"/>
    <cellStyle name="style1422888598351 3 2 6" xfId="28234"/>
    <cellStyle name="style1422888598351 3 2 7" xfId="43910"/>
    <cellStyle name="style1422888598351 3 3" xfId="17945"/>
    <cellStyle name="style1422888598351 3 3 2" xfId="38519"/>
    <cellStyle name="style1422888598351 3 4" xfId="11988"/>
    <cellStyle name="style1422888598351 3 4 2" xfId="32562"/>
    <cellStyle name="style1422888598351 3 5" xfId="23337"/>
    <cellStyle name="style1422888598351 3 6" xfId="7659"/>
    <cellStyle name="style1422888598351 3 7" xfId="28233"/>
    <cellStyle name="style1422888598351 3 8" xfId="43909"/>
    <cellStyle name="style1422888598351 4" xfId="2764"/>
    <cellStyle name="style1422888598351 4 2" xfId="2765"/>
    <cellStyle name="style1422888598351 4 2 2" xfId="17948"/>
    <cellStyle name="style1422888598351 4 2 2 2" xfId="38522"/>
    <cellStyle name="style1422888598351 4 2 3" xfId="15042"/>
    <cellStyle name="style1422888598351 4 2 3 2" xfId="35616"/>
    <cellStyle name="style1422888598351 4 2 4" xfId="23340"/>
    <cellStyle name="style1422888598351 4 2 5" xfId="7662"/>
    <cellStyle name="style1422888598351 4 2 6" xfId="28236"/>
    <cellStyle name="style1422888598351 4 2 7" xfId="43912"/>
    <cellStyle name="style1422888598351 4 3" xfId="17947"/>
    <cellStyle name="style1422888598351 4 3 2" xfId="38521"/>
    <cellStyle name="style1422888598351 4 4" xfId="12472"/>
    <cellStyle name="style1422888598351 4 4 2" xfId="33046"/>
    <cellStyle name="style1422888598351 4 5" xfId="23339"/>
    <cellStyle name="style1422888598351 4 6" xfId="7661"/>
    <cellStyle name="style1422888598351 4 7" xfId="28235"/>
    <cellStyle name="style1422888598351 4 8" xfId="43911"/>
    <cellStyle name="style1422888598351 5" xfId="2766"/>
    <cellStyle name="style1422888598351 5 2" xfId="17949"/>
    <cellStyle name="style1422888598351 5 2 2" xfId="38523"/>
    <cellStyle name="style1422888598351 5 3" xfId="13262"/>
    <cellStyle name="style1422888598351 5 3 2" xfId="33836"/>
    <cellStyle name="style1422888598351 5 4" xfId="23341"/>
    <cellStyle name="style1422888598351 5 5" xfId="7663"/>
    <cellStyle name="style1422888598351 5 6" xfId="28237"/>
    <cellStyle name="style1422888598351 5 7" xfId="43913"/>
    <cellStyle name="style1422888598351 6" xfId="15748"/>
    <cellStyle name="style1422888598351 6 2" xfId="36322"/>
    <cellStyle name="style1422888598351 7" xfId="10604"/>
    <cellStyle name="style1422888598351 7 2" xfId="31178"/>
    <cellStyle name="style1422888598351 8" xfId="23330"/>
    <cellStyle name="style1422888598351 9" xfId="5461"/>
    <cellStyle name="style1422888598383" xfId="2767"/>
    <cellStyle name="style1422888598383 10" xfId="26037"/>
    <cellStyle name="style1422888598383 11" xfId="43914"/>
    <cellStyle name="style1422888598383 2" xfId="2768"/>
    <cellStyle name="style1422888598383 2 10" xfId="43915"/>
    <cellStyle name="style1422888598383 2 2" xfId="2769"/>
    <cellStyle name="style1422888598383 2 2 2" xfId="2770"/>
    <cellStyle name="style1422888598383 2 2 2 2" xfId="17951"/>
    <cellStyle name="style1422888598383 2 2 2 2 2" xfId="38525"/>
    <cellStyle name="style1422888598383 2 2 2 3" xfId="14664"/>
    <cellStyle name="style1422888598383 2 2 2 3 2" xfId="35238"/>
    <cellStyle name="style1422888598383 2 2 2 4" xfId="23345"/>
    <cellStyle name="style1422888598383 2 2 2 5" xfId="7665"/>
    <cellStyle name="style1422888598383 2 2 2 6" xfId="28239"/>
    <cellStyle name="style1422888598383 2 2 2 7" xfId="43917"/>
    <cellStyle name="style1422888598383 2 2 3" xfId="17950"/>
    <cellStyle name="style1422888598383 2 2 3 2" xfId="38524"/>
    <cellStyle name="style1422888598383 2 2 4" xfId="12094"/>
    <cellStyle name="style1422888598383 2 2 4 2" xfId="32668"/>
    <cellStyle name="style1422888598383 2 2 5" xfId="23344"/>
    <cellStyle name="style1422888598383 2 2 6" xfId="7664"/>
    <cellStyle name="style1422888598383 2 2 7" xfId="28238"/>
    <cellStyle name="style1422888598383 2 2 8" xfId="43916"/>
    <cellStyle name="style1422888598383 2 3" xfId="2771"/>
    <cellStyle name="style1422888598383 2 3 2" xfId="2772"/>
    <cellStyle name="style1422888598383 2 3 2 2" xfId="17953"/>
    <cellStyle name="style1422888598383 2 3 2 2 2" xfId="38527"/>
    <cellStyle name="style1422888598383 2 3 2 3" xfId="15148"/>
    <cellStyle name="style1422888598383 2 3 2 3 2" xfId="35722"/>
    <cellStyle name="style1422888598383 2 3 2 4" xfId="23347"/>
    <cellStyle name="style1422888598383 2 3 2 5" xfId="7667"/>
    <cellStyle name="style1422888598383 2 3 2 6" xfId="28241"/>
    <cellStyle name="style1422888598383 2 3 2 7" xfId="43919"/>
    <cellStyle name="style1422888598383 2 3 3" xfId="17952"/>
    <cellStyle name="style1422888598383 2 3 3 2" xfId="38526"/>
    <cellStyle name="style1422888598383 2 3 4" xfId="12578"/>
    <cellStyle name="style1422888598383 2 3 4 2" xfId="33152"/>
    <cellStyle name="style1422888598383 2 3 5" xfId="23346"/>
    <cellStyle name="style1422888598383 2 3 6" xfId="7666"/>
    <cellStyle name="style1422888598383 2 3 7" xfId="28240"/>
    <cellStyle name="style1422888598383 2 3 8" xfId="43918"/>
    <cellStyle name="style1422888598383 2 4" xfId="2773"/>
    <cellStyle name="style1422888598383 2 4 2" xfId="17954"/>
    <cellStyle name="style1422888598383 2 4 2 2" xfId="38528"/>
    <cellStyle name="style1422888598383 2 4 3" xfId="13265"/>
    <cellStyle name="style1422888598383 2 4 3 2" xfId="33839"/>
    <cellStyle name="style1422888598383 2 4 4" xfId="23348"/>
    <cellStyle name="style1422888598383 2 4 5" xfId="7668"/>
    <cellStyle name="style1422888598383 2 4 6" xfId="28242"/>
    <cellStyle name="style1422888598383 2 4 7" xfId="43920"/>
    <cellStyle name="style1422888598383 2 5" xfId="15854"/>
    <cellStyle name="style1422888598383 2 5 2" xfId="36428"/>
    <cellStyle name="style1422888598383 2 6" xfId="10710"/>
    <cellStyle name="style1422888598383 2 6 2" xfId="31284"/>
    <cellStyle name="style1422888598383 2 7" xfId="23343"/>
    <cellStyle name="style1422888598383 2 8" xfId="5567"/>
    <cellStyle name="style1422888598383 2 9" xfId="26142"/>
    <cellStyle name="style1422888598383 3" xfId="2774"/>
    <cellStyle name="style1422888598383 3 2" xfId="2775"/>
    <cellStyle name="style1422888598383 3 2 2" xfId="17956"/>
    <cellStyle name="style1422888598383 3 2 2 2" xfId="38530"/>
    <cellStyle name="style1422888598383 3 2 3" xfId="14559"/>
    <cellStyle name="style1422888598383 3 2 3 2" xfId="35133"/>
    <cellStyle name="style1422888598383 3 2 4" xfId="23350"/>
    <cellStyle name="style1422888598383 3 2 5" xfId="7670"/>
    <cellStyle name="style1422888598383 3 2 6" xfId="28244"/>
    <cellStyle name="style1422888598383 3 2 7" xfId="43922"/>
    <cellStyle name="style1422888598383 3 3" xfId="17955"/>
    <cellStyle name="style1422888598383 3 3 2" xfId="38529"/>
    <cellStyle name="style1422888598383 3 4" xfId="11989"/>
    <cellStyle name="style1422888598383 3 4 2" xfId="32563"/>
    <cellStyle name="style1422888598383 3 5" xfId="23349"/>
    <cellStyle name="style1422888598383 3 6" xfId="7669"/>
    <cellStyle name="style1422888598383 3 7" xfId="28243"/>
    <cellStyle name="style1422888598383 3 8" xfId="43921"/>
    <cellStyle name="style1422888598383 4" xfId="2776"/>
    <cellStyle name="style1422888598383 4 2" xfId="2777"/>
    <cellStyle name="style1422888598383 4 2 2" xfId="17958"/>
    <cellStyle name="style1422888598383 4 2 2 2" xfId="38532"/>
    <cellStyle name="style1422888598383 4 2 3" xfId="15043"/>
    <cellStyle name="style1422888598383 4 2 3 2" xfId="35617"/>
    <cellStyle name="style1422888598383 4 2 4" xfId="23352"/>
    <cellStyle name="style1422888598383 4 2 5" xfId="7672"/>
    <cellStyle name="style1422888598383 4 2 6" xfId="28246"/>
    <cellStyle name="style1422888598383 4 2 7" xfId="43924"/>
    <cellStyle name="style1422888598383 4 3" xfId="17957"/>
    <cellStyle name="style1422888598383 4 3 2" xfId="38531"/>
    <cellStyle name="style1422888598383 4 4" xfId="12473"/>
    <cellStyle name="style1422888598383 4 4 2" xfId="33047"/>
    <cellStyle name="style1422888598383 4 5" xfId="23351"/>
    <cellStyle name="style1422888598383 4 6" xfId="7671"/>
    <cellStyle name="style1422888598383 4 7" xfId="28245"/>
    <cellStyle name="style1422888598383 4 8" xfId="43923"/>
    <cellStyle name="style1422888598383 5" xfId="2778"/>
    <cellStyle name="style1422888598383 5 2" xfId="17959"/>
    <cellStyle name="style1422888598383 5 2 2" xfId="38533"/>
    <cellStyle name="style1422888598383 5 3" xfId="13264"/>
    <cellStyle name="style1422888598383 5 3 2" xfId="33838"/>
    <cellStyle name="style1422888598383 5 4" xfId="23353"/>
    <cellStyle name="style1422888598383 5 5" xfId="7673"/>
    <cellStyle name="style1422888598383 5 6" xfId="28247"/>
    <cellStyle name="style1422888598383 5 7" xfId="43925"/>
    <cellStyle name="style1422888598383 6" xfId="15749"/>
    <cellStyle name="style1422888598383 6 2" xfId="36323"/>
    <cellStyle name="style1422888598383 7" xfId="10605"/>
    <cellStyle name="style1422888598383 7 2" xfId="31179"/>
    <cellStyle name="style1422888598383 8" xfId="23342"/>
    <cellStyle name="style1422888598383 9" xfId="5462"/>
    <cellStyle name="style1422888598415" xfId="2779"/>
    <cellStyle name="style1422888598415 10" xfId="26038"/>
    <cellStyle name="style1422888598415 11" xfId="43926"/>
    <cellStyle name="style1422888598415 2" xfId="2780"/>
    <cellStyle name="style1422888598415 2 10" xfId="43927"/>
    <cellStyle name="style1422888598415 2 2" xfId="2781"/>
    <cellStyle name="style1422888598415 2 2 2" xfId="2782"/>
    <cellStyle name="style1422888598415 2 2 2 2" xfId="17961"/>
    <cellStyle name="style1422888598415 2 2 2 2 2" xfId="38535"/>
    <cellStyle name="style1422888598415 2 2 2 3" xfId="14665"/>
    <cellStyle name="style1422888598415 2 2 2 3 2" xfId="35239"/>
    <cellStyle name="style1422888598415 2 2 2 4" xfId="23357"/>
    <cellStyle name="style1422888598415 2 2 2 5" xfId="7675"/>
    <cellStyle name="style1422888598415 2 2 2 6" xfId="28249"/>
    <cellStyle name="style1422888598415 2 2 2 7" xfId="43929"/>
    <cellStyle name="style1422888598415 2 2 3" xfId="17960"/>
    <cellStyle name="style1422888598415 2 2 3 2" xfId="38534"/>
    <cellStyle name="style1422888598415 2 2 4" xfId="12095"/>
    <cellStyle name="style1422888598415 2 2 4 2" xfId="32669"/>
    <cellStyle name="style1422888598415 2 2 5" xfId="23356"/>
    <cellStyle name="style1422888598415 2 2 6" xfId="7674"/>
    <cellStyle name="style1422888598415 2 2 7" xfId="28248"/>
    <cellStyle name="style1422888598415 2 2 8" xfId="43928"/>
    <cellStyle name="style1422888598415 2 3" xfId="2783"/>
    <cellStyle name="style1422888598415 2 3 2" xfId="2784"/>
    <cellStyle name="style1422888598415 2 3 2 2" xfId="17963"/>
    <cellStyle name="style1422888598415 2 3 2 2 2" xfId="38537"/>
    <cellStyle name="style1422888598415 2 3 2 3" xfId="15149"/>
    <cellStyle name="style1422888598415 2 3 2 3 2" xfId="35723"/>
    <cellStyle name="style1422888598415 2 3 2 4" xfId="23359"/>
    <cellStyle name="style1422888598415 2 3 2 5" xfId="7677"/>
    <cellStyle name="style1422888598415 2 3 2 6" xfId="28251"/>
    <cellStyle name="style1422888598415 2 3 2 7" xfId="43931"/>
    <cellStyle name="style1422888598415 2 3 3" xfId="17962"/>
    <cellStyle name="style1422888598415 2 3 3 2" xfId="38536"/>
    <cellStyle name="style1422888598415 2 3 4" xfId="12579"/>
    <cellStyle name="style1422888598415 2 3 4 2" xfId="33153"/>
    <cellStyle name="style1422888598415 2 3 5" xfId="23358"/>
    <cellStyle name="style1422888598415 2 3 6" xfId="7676"/>
    <cellStyle name="style1422888598415 2 3 7" xfId="28250"/>
    <cellStyle name="style1422888598415 2 3 8" xfId="43930"/>
    <cellStyle name="style1422888598415 2 4" xfId="2785"/>
    <cellStyle name="style1422888598415 2 4 2" xfId="17964"/>
    <cellStyle name="style1422888598415 2 4 2 2" xfId="38538"/>
    <cellStyle name="style1422888598415 2 4 3" xfId="13267"/>
    <cellStyle name="style1422888598415 2 4 3 2" xfId="33841"/>
    <cellStyle name="style1422888598415 2 4 4" xfId="23360"/>
    <cellStyle name="style1422888598415 2 4 5" xfId="7678"/>
    <cellStyle name="style1422888598415 2 4 6" xfId="28252"/>
    <cellStyle name="style1422888598415 2 4 7" xfId="43932"/>
    <cellStyle name="style1422888598415 2 5" xfId="15855"/>
    <cellStyle name="style1422888598415 2 5 2" xfId="36429"/>
    <cellStyle name="style1422888598415 2 6" xfId="10711"/>
    <cellStyle name="style1422888598415 2 6 2" xfId="31285"/>
    <cellStyle name="style1422888598415 2 7" xfId="23355"/>
    <cellStyle name="style1422888598415 2 8" xfId="5568"/>
    <cellStyle name="style1422888598415 2 9" xfId="26143"/>
    <cellStyle name="style1422888598415 3" xfId="2786"/>
    <cellStyle name="style1422888598415 3 2" xfId="2787"/>
    <cellStyle name="style1422888598415 3 2 2" xfId="17966"/>
    <cellStyle name="style1422888598415 3 2 2 2" xfId="38540"/>
    <cellStyle name="style1422888598415 3 2 3" xfId="14560"/>
    <cellStyle name="style1422888598415 3 2 3 2" xfId="35134"/>
    <cellStyle name="style1422888598415 3 2 4" xfId="23362"/>
    <cellStyle name="style1422888598415 3 2 5" xfId="7680"/>
    <cellStyle name="style1422888598415 3 2 6" xfId="28254"/>
    <cellStyle name="style1422888598415 3 2 7" xfId="43934"/>
    <cellStyle name="style1422888598415 3 3" xfId="17965"/>
    <cellStyle name="style1422888598415 3 3 2" xfId="38539"/>
    <cellStyle name="style1422888598415 3 4" xfId="11990"/>
    <cellStyle name="style1422888598415 3 4 2" xfId="32564"/>
    <cellStyle name="style1422888598415 3 5" xfId="23361"/>
    <cellStyle name="style1422888598415 3 6" xfId="7679"/>
    <cellStyle name="style1422888598415 3 7" xfId="28253"/>
    <cellStyle name="style1422888598415 3 8" xfId="43933"/>
    <cellStyle name="style1422888598415 4" xfId="2788"/>
    <cellStyle name="style1422888598415 4 2" xfId="2789"/>
    <cellStyle name="style1422888598415 4 2 2" xfId="17968"/>
    <cellStyle name="style1422888598415 4 2 2 2" xfId="38542"/>
    <cellStyle name="style1422888598415 4 2 3" xfId="15044"/>
    <cellStyle name="style1422888598415 4 2 3 2" xfId="35618"/>
    <cellStyle name="style1422888598415 4 2 4" xfId="23364"/>
    <cellStyle name="style1422888598415 4 2 5" xfId="7682"/>
    <cellStyle name="style1422888598415 4 2 6" xfId="28256"/>
    <cellStyle name="style1422888598415 4 2 7" xfId="43936"/>
    <cellStyle name="style1422888598415 4 3" xfId="17967"/>
    <cellStyle name="style1422888598415 4 3 2" xfId="38541"/>
    <cellStyle name="style1422888598415 4 4" xfId="12474"/>
    <cellStyle name="style1422888598415 4 4 2" xfId="33048"/>
    <cellStyle name="style1422888598415 4 5" xfId="23363"/>
    <cellStyle name="style1422888598415 4 6" xfId="7681"/>
    <cellStyle name="style1422888598415 4 7" xfId="28255"/>
    <cellStyle name="style1422888598415 4 8" xfId="43935"/>
    <cellStyle name="style1422888598415 5" xfId="2790"/>
    <cellStyle name="style1422888598415 5 2" xfId="17969"/>
    <cellStyle name="style1422888598415 5 2 2" xfId="38543"/>
    <cellStyle name="style1422888598415 5 3" xfId="13266"/>
    <cellStyle name="style1422888598415 5 3 2" xfId="33840"/>
    <cellStyle name="style1422888598415 5 4" xfId="23365"/>
    <cellStyle name="style1422888598415 5 5" xfId="7683"/>
    <cellStyle name="style1422888598415 5 6" xfId="28257"/>
    <cellStyle name="style1422888598415 5 7" xfId="43937"/>
    <cellStyle name="style1422888598415 6" xfId="15750"/>
    <cellStyle name="style1422888598415 6 2" xfId="36324"/>
    <cellStyle name="style1422888598415 7" xfId="10606"/>
    <cellStyle name="style1422888598415 7 2" xfId="31180"/>
    <cellStyle name="style1422888598415 8" xfId="23354"/>
    <cellStyle name="style1422888598415 9" xfId="5463"/>
    <cellStyle name="style1422888598447" xfId="2791"/>
    <cellStyle name="style1422888598447 10" xfId="26039"/>
    <cellStyle name="style1422888598447 11" xfId="43938"/>
    <cellStyle name="style1422888598447 2" xfId="2792"/>
    <cellStyle name="style1422888598447 2 10" xfId="43939"/>
    <cellStyle name="style1422888598447 2 2" xfId="2793"/>
    <cellStyle name="style1422888598447 2 2 2" xfId="2794"/>
    <cellStyle name="style1422888598447 2 2 2 2" xfId="17971"/>
    <cellStyle name="style1422888598447 2 2 2 2 2" xfId="38545"/>
    <cellStyle name="style1422888598447 2 2 2 3" xfId="14666"/>
    <cellStyle name="style1422888598447 2 2 2 3 2" xfId="35240"/>
    <cellStyle name="style1422888598447 2 2 2 4" xfId="23369"/>
    <cellStyle name="style1422888598447 2 2 2 5" xfId="7685"/>
    <cellStyle name="style1422888598447 2 2 2 6" xfId="28259"/>
    <cellStyle name="style1422888598447 2 2 2 7" xfId="43941"/>
    <cellStyle name="style1422888598447 2 2 3" xfId="17970"/>
    <cellStyle name="style1422888598447 2 2 3 2" xfId="38544"/>
    <cellStyle name="style1422888598447 2 2 4" xfId="12096"/>
    <cellStyle name="style1422888598447 2 2 4 2" xfId="32670"/>
    <cellStyle name="style1422888598447 2 2 5" xfId="23368"/>
    <cellStyle name="style1422888598447 2 2 6" xfId="7684"/>
    <cellStyle name="style1422888598447 2 2 7" xfId="28258"/>
    <cellStyle name="style1422888598447 2 2 8" xfId="43940"/>
    <cellStyle name="style1422888598447 2 3" xfId="2795"/>
    <cellStyle name="style1422888598447 2 3 2" xfId="2796"/>
    <cellStyle name="style1422888598447 2 3 2 2" xfId="17973"/>
    <cellStyle name="style1422888598447 2 3 2 2 2" xfId="38547"/>
    <cellStyle name="style1422888598447 2 3 2 3" xfId="15150"/>
    <cellStyle name="style1422888598447 2 3 2 3 2" xfId="35724"/>
    <cellStyle name="style1422888598447 2 3 2 4" xfId="23371"/>
    <cellStyle name="style1422888598447 2 3 2 5" xfId="7687"/>
    <cellStyle name="style1422888598447 2 3 2 6" xfId="28261"/>
    <cellStyle name="style1422888598447 2 3 2 7" xfId="43943"/>
    <cellStyle name="style1422888598447 2 3 3" xfId="17972"/>
    <cellStyle name="style1422888598447 2 3 3 2" xfId="38546"/>
    <cellStyle name="style1422888598447 2 3 4" xfId="12580"/>
    <cellStyle name="style1422888598447 2 3 4 2" xfId="33154"/>
    <cellStyle name="style1422888598447 2 3 5" xfId="23370"/>
    <cellStyle name="style1422888598447 2 3 6" xfId="7686"/>
    <cellStyle name="style1422888598447 2 3 7" xfId="28260"/>
    <cellStyle name="style1422888598447 2 3 8" xfId="43942"/>
    <cellStyle name="style1422888598447 2 4" xfId="2797"/>
    <cellStyle name="style1422888598447 2 4 2" xfId="17974"/>
    <cellStyle name="style1422888598447 2 4 2 2" xfId="38548"/>
    <cellStyle name="style1422888598447 2 4 3" xfId="13269"/>
    <cellStyle name="style1422888598447 2 4 3 2" xfId="33843"/>
    <cellStyle name="style1422888598447 2 4 4" xfId="23372"/>
    <cellStyle name="style1422888598447 2 4 5" xfId="7688"/>
    <cellStyle name="style1422888598447 2 4 6" xfId="28262"/>
    <cellStyle name="style1422888598447 2 4 7" xfId="43944"/>
    <cellStyle name="style1422888598447 2 5" xfId="15856"/>
    <cellStyle name="style1422888598447 2 5 2" xfId="36430"/>
    <cellStyle name="style1422888598447 2 6" xfId="10712"/>
    <cellStyle name="style1422888598447 2 6 2" xfId="31286"/>
    <cellStyle name="style1422888598447 2 7" xfId="23367"/>
    <cellStyle name="style1422888598447 2 8" xfId="5569"/>
    <cellStyle name="style1422888598447 2 9" xfId="26144"/>
    <cellStyle name="style1422888598447 3" xfId="2798"/>
    <cellStyle name="style1422888598447 3 2" xfId="2799"/>
    <cellStyle name="style1422888598447 3 2 2" xfId="17976"/>
    <cellStyle name="style1422888598447 3 2 2 2" xfId="38550"/>
    <cellStyle name="style1422888598447 3 2 3" xfId="14561"/>
    <cellStyle name="style1422888598447 3 2 3 2" xfId="35135"/>
    <cellStyle name="style1422888598447 3 2 4" xfId="23374"/>
    <cellStyle name="style1422888598447 3 2 5" xfId="7690"/>
    <cellStyle name="style1422888598447 3 2 6" xfId="28264"/>
    <cellStyle name="style1422888598447 3 2 7" xfId="43946"/>
    <cellStyle name="style1422888598447 3 3" xfId="17975"/>
    <cellStyle name="style1422888598447 3 3 2" xfId="38549"/>
    <cellStyle name="style1422888598447 3 4" xfId="11991"/>
    <cellStyle name="style1422888598447 3 4 2" xfId="32565"/>
    <cellStyle name="style1422888598447 3 5" xfId="23373"/>
    <cellStyle name="style1422888598447 3 6" xfId="7689"/>
    <cellStyle name="style1422888598447 3 7" xfId="28263"/>
    <cellStyle name="style1422888598447 3 8" xfId="43945"/>
    <cellStyle name="style1422888598447 4" xfId="2800"/>
    <cellStyle name="style1422888598447 4 2" xfId="2801"/>
    <cellStyle name="style1422888598447 4 2 2" xfId="17978"/>
    <cellStyle name="style1422888598447 4 2 2 2" xfId="38552"/>
    <cellStyle name="style1422888598447 4 2 3" xfId="15045"/>
    <cellStyle name="style1422888598447 4 2 3 2" xfId="35619"/>
    <cellStyle name="style1422888598447 4 2 4" xfId="23376"/>
    <cellStyle name="style1422888598447 4 2 5" xfId="7692"/>
    <cellStyle name="style1422888598447 4 2 6" xfId="28266"/>
    <cellStyle name="style1422888598447 4 2 7" xfId="43948"/>
    <cellStyle name="style1422888598447 4 3" xfId="17977"/>
    <cellStyle name="style1422888598447 4 3 2" xfId="38551"/>
    <cellStyle name="style1422888598447 4 4" xfId="12475"/>
    <cellStyle name="style1422888598447 4 4 2" xfId="33049"/>
    <cellStyle name="style1422888598447 4 5" xfId="23375"/>
    <cellStyle name="style1422888598447 4 6" xfId="7691"/>
    <cellStyle name="style1422888598447 4 7" xfId="28265"/>
    <cellStyle name="style1422888598447 4 8" xfId="43947"/>
    <cellStyle name="style1422888598447 5" xfId="2802"/>
    <cellStyle name="style1422888598447 5 2" xfId="17979"/>
    <cellStyle name="style1422888598447 5 2 2" xfId="38553"/>
    <cellStyle name="style1422888598447 5 3" xfId="13268"/>
    <cellStyle name="style1422888598447 5 3 2" xfId="33842"/>
    <cellStyle name="style1422888598447 5 4" xfId="23377"/>
    <cellStyle name="style1422888598447 5 5" xfId="7693"/>
    <cellStyle name="style1422888598447 5 6" xfId="28267"/>
    <cellStyle name="style1422888598447 5 7" xfId="43949"/>
    <cellStyle name="style1422888598447 6" xfId="15751"/>
    <cellStyle name="style1422888598447 6 2" xfId="36325"/>
    <cellStyle name="style1422888598447 7" xfId="10607"/>
    <cellStyle name="style1422888598447 7 2" xfId="31181"/>
    <cellStyle name="style1422888598447 8" xfId="23366"/>
    <cellStyle name="style1422888598447 9" xfId="5464"/>
    <cellStyle name="style1422888598479" xfId="2803"/>
    <cellStyle name="style1422888598479 10" xfId="26040"/>
    <cellStyle name="style1422888598479 11" xfId="43950"/>
    <cellStyle name="style1422888598479 2" xfId="2804"/>
    <cellStyle name="style1422888598479 2 10" xfId="43951"/>
    <cellStyle name="style1422888598479 2 2" xfId="2805"/>
    <cellStyle name="style1422888598479 2 2 2" xfId="2806"/>
    <cellStyle name="style1422888598479 2 2 2 2" xfId="17981"/>
    <cellStyle name="style1422888598479 2 2 2 2 2" xfId="38555"/>
    <cellStyle name="style1422888598479 2 2 2 3" xfId="14667"/>
    <cellStyle name="style1422888598479 2 2 2 3 2" xfId="35241"/>
    <cellStyle name="style1422888598479 2 2 2 4" xfId="23381"/>
    <cellStyle name="style1422888598479 2 2 2 5" xfId="7695"/>
    <cellStyle name="style1422888598479 2 2 2 6" xfId="28269"/>
    <cellStyle name="style1422888598479 2 2 2 7" xfId="43953"/>
    <cellStyle name="style1422888598479 2 2 3" xfId="17980"/>
    <cellStyle name="style1422888598479 2 2 3 2" xfId="38554"/>
    <cellStyle name="style1422888598479 2 2 4" xfId="12097"/>
    <cellStyle name="style1422888598479 2 2 4 2" xfId="32671"/>
    <cellStyle name="style1422888598479 2 2 5" xfId="23380"/>
    <cellStyle name="style1422888598479 2 2 6" xfId="7694"/>
    <cellStyle name="style1422888598479 2 2 7" xfId="28268"/>
    <cellStyle name="style1422888598479 2 2 8" xfId="43952"/>
    <cellStyle name="style1422888598479 2 3" xfId="2807"/>
    <cellStyle name="style1422888598479 2 3 2" xfId="2808"/>
    <cellStyle name="style1422888598479 2 3 2 2" xfId="17983"/>
    <cellStyle name="style1422888598479 2 3 2 2 2" xfId="38557"/>
    <cellStyle name="style1422888598479 2 3 2 3" xfId="15151"/>
    <cellStyle name="style1422888598479 2 3 2 3 2" xfId="35725"/>
    <cellStyle name="style1422888598479 2 3 2 4" xfId="23383"/>
    <cellStyle name="style1422888598479 2 3 2 5" xfId="7697"/>
    <cellStyle name="style1422888598479 2 3 2 6" xfId="28271"/>
    <cellStyle name="style1422888598479 2 3 2 7" xfId="43955"/>
    <cellStyle name="style1422888598479 2 3 3" xfId="17982"/>
    <cellStyle name="style1422888598479 2 3 3 2" xfId="38556"/>
    <cellStyle name="style1422888598479 2 3 4" xfId="12581"/>
    <cellStyle name="style1422888598479 2 3 4 2" xfId="33155"/>
    <cellStyle name="style1422888598479 2 3 5" xfId="23382"/>
    <cellStyle name="style1422888598479 2 3 6" xfId="7696"/>
    <cellStyle name="style1422888598479 2 3 7" xfId="28270"/>
    <cellStyle name="style1422888598479 2 3 8" xfId="43954"/>
    <cellStyle name="style1422888598479 2 4" xfId="2809"/>
    <cellStyle name="style1422888598479 2 4 2" xfId="17984"/>
    <cellStyle name="style1422888598479 2 4 2 2" xfId="38558"/>
    <cellStyle name="style1422888598479 2 4 3" xfId="13271"/>
    <cellStyle name="style1422888598479 2 4 3 2" xfId="33845"/>
    <cellStyle name="style1422888598479 2 4 4" xfId="23384"/>
    <cellStyle name="style1422888598479 2 4 5" xfId="7698"/>
    <cellStyle name="style1422888598479 2 4 6" xfId="28272"/>
    <cellStyle name="style1422888598479 2 4 7" xfId="43956"/>
    <cellStyle name="style1422888598479 2 5" xfId="15857"/>
    <cellStyle name="style1422888598479 2 5 2" xfId="36431"/>
    <cellStyle name="style1422888598479 2 6" xfId="10713"/>
    <cellStyle name="style1422888598479 2 6 2" xfId="31287"/>
    <cellStyle name="style1422888598479 2 7" xfId="23379"/>
    <cellStyle name="style1422888598479 2 8" xfId="5570"/>
    <cellStyle name="style1422888598479 2 9" xfId="26145"/>
    <cellStyle name="style1422888598479 3" xfId="2810"/>
    <cellStyle name="style1422888598479 3 2" xfId="2811"/>
    <cellStyle name="style1422888598479 3 2 2" xfId="17986"/>
    <cellStyle name="style1422888598479 3 2 2 2" xfId="38560"/>
    <cellStyle name="style1422888598479 3 2 3" xfId="14562"/>
    <cellStyle name="style1422888598479 3 2 3 2" xfId="35136"/>
    <cellStyle name="style1422888598479 3 2 4" xfId="23386"/>
    <cellStyle name="style1422888598479 3 2 5" xfId="7700"/>
    <cellStyle name="style1422888598479 3 2 6" xfId="28274"/>
    <cellStyle name="style1422888598479 3 2 7" xfId="43958"/>
    <cellStyle name="style1422888598479 3 3" xfId="17985"/>
    <cellStyle name="style1422888598479 3 3 2" xfId="38559"/>
    <cellStyle name="style1422888598479 3 4" xfId="11992"/>
    <cellStyle name="style1422888598479 3 4 2" xfId="32566"/>
    <cellStyle name="style1422888598479 3 5" xfId="23385"/>
    <cellStyle name="style1422888598479 3 6" xfId="7699"/>
    <cellStyle name="style1422888598479 3 7" xfId="28273"/>
    <cellStyle name="style1422888598479 3 8" xfId="43957"/>
    <cellStyle name="style1422888598479 4" xfId="2812"/>
    <cellStyle name="style1422888598479 4 2" xfId="2813"/>
    <cellStyle name="style1422888598479 4 2 2" xfId="17988"/>
    <cellStyle name="style1422888598479 4 2 2 2" xfId="38562"/>
    <cellStyle name="style1422888598479 4 2 3" xfId="15046"/>
    <cellStyle name="style1422888598479 4 2 3 2" xfId="35620"/>
    <cellStyle name="style1422888598479 4 2 4" xfId="23388"/>
    <cellStyle name="style1422888598479 4 2 5" xfId="7702"/>
    <cellStyle name="style1422888598479 4 2 6" xfId="28276"/>
    <cellStyle name="style1422888598479 4 2 7" xfId="43960"/>
    <cellStyle name="style1422888598479 4 3" xfId="17987"/>
    <cellStyle name="style1422888598479 4 3 2" xfId="38561"/>
    <cellStyle name="style1422888598479 4 4" xfId="12476"/>
    <cellStyle name="style1422888598479 4 4 2" xfId="33050"/>
    <cellStyle name="style1422888598479 4 5" xfId="23387"/>
    <cellStyle name="style1422888598479 4 6" xfId="7701"/>
    <cellStyle name="style1422888598479 4 7" xfId="28275"/>
    <cellStyle name="style1422888598479 4 8" xfId="43959"/>
    <cellStyle name="style1422888598479 5" xfId="2814"/>
    <cellStyle name="style1422888598479 5 2" xfId="17989"/>
    <cellStyle name="style1422888598479 5 2 2" xfId="38563"/>
    <cellStyle name="style1422888598479 5 3" xfId="13270"/>
    <cellStyle name="style1422888598479 5 3 2" xfId="33844"/>
    <cellStyle name="style1422888598479 5 4" xfId="23389"/>
    <cellStyle name="style1422888598479 5 5" xfId="7703"/>
    <cellStyle name="style1422888598479 5 6" xfId="28277"/>
    <cellStyle name="style1422888598479 5 7" xfId="43961"/>
    <cellStyle name="style1422888598479 6" xfId="15752"/>
    <cellStyle name="style1422888598479 6 2" xfId="36326"/>
    <cellStyle name="style1422888598479 7" xfId="10608"/>
    <cellStyle name="style1422888598479 7 2" xfId="31182"/>
    <cellStyle name="style1422888598479 8" xfId="23378"/>
    <cellStyle name="style1422888598479 9" xfId="5465"/>
    <cellStyle name="style1422888599021" xfId="2815"/>
    <cellStyle name="style1422888599021 10" xfId="26041"/>
    <cellStyle name="style1422888599021 11" xfId="43962"/>
    <cellStyle name="style1422888599021 2" xfId="2816"/>
    <cellStyle name="style1422888599021 2 10" xfId="43963"/>
    <cellStyle name="style1422888599021 2 2" xfId="2817"/>
    <cellStyle name="style1422888599021 2 2 2" xfId="2818"/>
    <cellStyle name="style1422888599021 2 2 2 2" xfId="17991"/>
    <cellStyle name="style1422888599021 2 2 2 2 2" xfId="38565"/>
    <cellStyle name="style1422888599021 2 2 2 3" xfId="14668"/>
    <cellStyle name="style1422888599021 2 2 2 3 2" xfId="35242"/>
    <cellStyle name="style1422888599021 2 2 2 4" xfId="23393"/>
    <cellStyle name="style1422888599021 2 2 2 5" xfId="7705"/>
    <cellStyle name="style1422888599021 2 2 2 6" xfId="28279"/>
    <cellStyle name="style1422888599021 2 2 2 7" xfId="43965"/>
    <cellStyle name="style1422888599021 2 2 3" xfId="17990"/>
    <cellStyle name="style1422888599021 2 2 3 2" xfId="38564"/>
    <cellStyle name="style1422888599021 2 2 4" xfId="12098"/>
    <cellStyle name="style1422888599021 2 2 4 2" xfId="32672"/>
    <cellStyle name="style1422888599021 2 2 5" xfId="23392"/>
    <cellStyle name="style1422888599021 2 2 6" xfId="7704"/>
    <cellStyle name="style1422888599021 2 2 7" xfId="28278"/>
    <cellStyle name="style1422888599021 2 2 8" xfId="43964"/>
    <cellStyle name="style1422888599021 2 3" xfId="2819"/>
    <cellStyle name="style1422888599021 2 3 2" xfId="2820"/>
    <cellStyle name="style1422888599021 2 3 2 2" xfId="17993"/>
    <cellStyle name="style1422888599021 2 3 2 2 2" xfId="38567"/>
    <cellStyle name="style1422888599021 2 3 2 3" xfId="15152"/>
    <cellStyle name="style1422888599021 2 3 2 3 2" xfId="35726"/>
    <cellStyle name="style1422888599021 2 3 2 4" xfId="23395"/>
    <cellStyle name="style1422888599021 2 3 2 5" xfId="7707"/>
    <cellStyle name="style1422888599021 2 3 2 6" xfId="28281"/>
    <cellStyle name="style1422888599021 2 3 2 7" xfId="43967"/>
    <cellStyle name="style1422888599021 2 3 3" xfId="17992"/>
    <cellStyle name="style1422888599021 2 3 3 2" xfId="38566"/>
    <cellStyle name="style1422888599021 2 3 4" xfId="12582"/>
    <cellStyle name="style1422888599021 2 3 4 2" xfId="33156"/>
    <cellStyle name="style1422888599021 2 3 5" xfId="23394"/>
    <cellStyle name="style1422888599021 2 3 6" xfId="7706"/>
    <cellStyle name="style1422888599021 2 3 7" xfId="28280"/>
    <cellStyle name="style1422888599021 2 3 8" xfId="43966"/>
    <cellStyle name="style1422888599021 2 4" xfId="2821"/>
    <cellStyle name="style1422888599021 2 4 2" xfId="17994"/>
    <cellStyle name="style1422888599021 2 4 2 2" xfId="38568"/>
    <cellStyle name="style1422888599021 2 4 3" xfId="13273"/>
    <cellStyle name="style1422888599021 2 4 3 2" xfId="33847"/>
    <cellStyle name="style1422888599021 2 4 4" xfId="23396"/>
    <cellStyle name="style1422888599021 2 4 5" xfId="7708"/>
    <cellStyle name="style1422888599021 2 4 6" xfId="28282"/>
    <cellStyle name="style1422888599021 2 4 7" xfId="43968"/>
    <cellStyle name="style1422888599021 2 5" xfId="15858"/>
    <cellStyle name="style1422888599021 2 5 2" xfId="36432"/>
    <cellStyle name="style1422888599021 2 6" xfId="10714"/>
    <cellStyle name="style1422888599021 2 6 2" xfId="31288"/>
    <cellStyle name="style1422888599021 2 7" xfId="23391"/>
    <cellStyle name="style1422888599021 2 8" xfId="5571"/>
    <cellStyle name="style1422888599021 2 9" xfId="26146"/>
    <cellStyle name="style1422888599021 3" xfId="2822"/>
    <cellStyle name="style1422888599021 3 2" xfId="2823"/>
    <cellStyle name="style1422888599021 3 2 2" xfId="17996"/>
    <cellStyle name="style1422888599021 3 2 2 2" xfId="38570"/>
    <cellStyle name="style1422888599021 3 2 3" xfId="14563"/>
    <cellStyle name="style1422888599021 3 2 3 2" xfId="35137"/>
    <cellStyle name="style1422888599021 3 2 4" xfId="23398"/>
    <cellStyle name="style1422888599021 3 2 5" xfId="7710"/>
    <cellStyle name="style1422888599021 3 2 6" xfId="28284"/>
    <cellStyle name="style1422888599021 3 2 7" xfId="43970"/>
    <cellStyle name="style1422888599021 3 3" xfId="17995"/>
    <cellStyle name="style1422888599021 3 3 2" xfId="38569"/>
    <cellStyle name="style1422888599021 3 4" xfId="11993"/>
    <cellStyle name="style1422888599021 3 4 2" xfId="32567"/>
    <cellStyle name="style1422888599021 3 5" xfId="23397"/>
    <cellStyle name="style1422888599021 3 6" xfId="7709"/>
    <cellStyle name="style1422888599021 3 7" xfId="28283"/>
    <cellStyle name="style1422888599021 3 8" xfId="43969"/>
    <cellStyle name="style1422888599021 4" xfId="2824"/>
    <cellStyle name="style1422888599021 4 2" xfId="2825"/>
    <cellStyle name="style1422888599021 4 2 2" xfId="17998"/>
    <cellStyle name="style1422888599021 4 2 2 2" xfId="38572"/>
    <cellStyle name="style1422888599021 4 2 3" xfId="15047"/>
    <cellStyle name="style1422888599021 4 2 3 2" xfId="35621"/>
    <cellStyle name="style1422888599021 4 2 4" xfId="23400"/>
    <cellStyle name="style1422888599021 4 2 5" xfId="7712"/>
    <cellStyle name="style1422888599021 4 2 6" xfId="28286"/>
    <cellStyle name="style1422888599021 4 2 7" xfId="43972"/>
    <cellStyle name="style1422888599021 4 3" xfId="17997"/>
    <cellStyle name="style1422888599021 4 3 2" xfId="38571"/>
    <cellStyle name="style1422888599021 4 4" xfId="12477"/>
    <cellStyle name="style1422888599021 4 4 2" xfId="33051"/>
    <cellStyle name="style1422888599021 4 5" xfId="23399"/>
    <cellStyle name="style1422888599021 4 6" xfId="7711"/>
    <cellStyle name="style1422888599021 4 7" xfId="28285"/>
    <cellStyle name="style1422888599021 4 8" xfId="43971"/>
    <cellStyle name="style1422888599021 5" xfId="2826"/>
    <cellStyle name="style1422888599021 5 2" xfId="17999"/>
    <cellStyle name="style1422888599021 5 2 2" xfId="38573"/>
    <cellStyle name="style1422888599021 5 3" xfId="13272"/>
    <cellStyle name="style1422888599021 5 3 2" xfId="33846"/>
    <cellStyle name="style1422888599021 5 4" xfId="23401"/>
    <cellStyle name="style1422888599021 5 5" xfId="7713"/>
    <cellStyle name="style1422888599021 5 6" xfId="28287"/>
    <cellStyle name="style1422888599021 5 7" xfId="43973"/>
    <cellStyle name="style1422888599021 6" xfId="15753"/>
    <cellStyle name="style1422888599021 6 2" xfId="36327"/>
    <cellStyle name="style1422888599021 7" xfId="10609"/>
    <cellStyle name="style1422888599021 7 2" xfId="31183"/>
    <cellStyle name="style1422888599021 8" xfId="23390"/>
    <cellStyle name="style1422888599021 9" xfId="5466"/>
    <cellStyle name="style1422888599336" xfId="2827"/>
    <cellStyle name="style1422888599336 10" xfId="26042"/>
    <cellStyle name="style1422888599336 11" xfId="43974"/>
    <cellStyle name="style1422888599336 2" xfId="2828"/>
    <cellStyle name="style1422888599336 2 10" xfId="43975"/>
    <cellStyle name="style1422888599336 2 2" xfId="2829"/>
    <cellStyle name="style1422888599336 2 2 2" xfId="2830"/>
    <cellStyle name="style1422888599336 2 2 2 2" xfId="18001"/>
    <cellStyle name="style1422888599336 2 2 2 2 2" xfId="38575"/>
    <cellStyle name="style1422888599336 2 2 2 3" xfId="14669"/>
    <cellStyle name="style1422888599336 2 2 2 3 2" xfId="35243"/>
    <cellStyle name="style1422888599336 2 2 2 4" xfId="23405"/>
    <cellStyle name="style1422888599336 2 2 2 5" xfId="7715"/>
    <cellStyle name="style1422888599336 2 2 2 6" xfId="28289"/>
    <cellStyle name="style1422888599336 2 2 2 7" xfId="43977"/>
    <cellStyle name="style1422888599336 2 2 3" xfId="18000"/>
    <cellStyle name="style1422888599336 2 2 3 2" xfId="38574"/>
    <cellStyle name="style1422888599336 2 2 4" xfId="12099"/>
    <cellStyle name="style1422888599336 2 2 4 2" xfId="32673"/>
    <cellStyle name="style1422888599336 2 2 5" xfId="23404"/>
    <cellStyle name="style1422888599336 2 2 6" xfId="7714"/>
    <cellStyle name="style1422888599336 2 2 7" xfId="28288"/>
    <cellStyle name="style1422888599336 2 2 8" xfId="43976"/>
    <cellStyle name="style1422888599336 2 3" xfId="2831"/>
    <cellStyle name="style1422888599336 2 3 2" xfId="2832"/>
    <cellStyle name="style1422888599336 2 3 2 2" xfId="18003"/>
    <cellStyle name="style1422888599336 2 3 2 2 2" xfId="38577"/>
    <cellStyle name="style1422888599336 2 3 2 3" xfId="15153"/>
    <cellStyle name="style1422888599336 2 3 2 3 2" xfId="35727"/>
    <cellStyle name="style1422888599336 2 3 2 4" xfId="23407"/>
    <cellStyle name="style1422888599336 2 3 2 5" xfId="7717"/>
    <cellStyle name="style1422888599336 2 3 2 6" xfId="28291"/>
    <cellStyle name="style1422888599336 2 3 2 7" xfId="43979"/>
    <cellStyle name="style1422888599336 2 3 3" xfId="18002"/>
    <cellStyle name="style1422888599336 2 3 3 2" xfId="38576"/>
    <cellStyle name="style1422888599336 2 3 4" xfId="12583"/>
    <cellStyle name="style1422888599336 2 3 4 2" xfId="33157"/>
    <cellStyle name="style1422888599336 2 3 5" xfId="23406"/>
    <cellStyle name="style1422888599336 2 3 6" xfId="7716"/>
    <cellStyle name="style1422888599336 2 3 7" xfId="28290"/>
    <cellStyle name="style1422888599336 2 3 8" xfId="43978"/>
    <cellStyle name="style1422888599336 2 4" xfId="2833"/>
    <cellStyle name="style1422888599336 2 4 2" xfId="18004"/>
    <cellStyle name="style1422888599336 2 4 2 2" xfId="38578"/>
    <cellStyle name="style1422888599336 2 4 3" xfId="13275"/>
    <cellStyle name="style1422888599336 2 4 3 2" xfId="33849"/>
    <cellStyle name="style1422888599336 2 4 4" xfId="23408"/>
    <cellStyle name="style1422888599336 2 4 5" xfId="7718"/>
    <cellStyle name="style1422888599336 2 4 6" xfId="28292"/>
    <cellStyle name="style1422888599336 2 4 7" xfId="43980"/>
    <cellStyle name="style1422888599336 2 5" xfId="15859"/>
    <cellStyle name="style1422888599336 2 5 2" xfId="36433"/>
    <cellStyle name="style1422888599336 2 6" xfId="10715"/>
    <cellStyle name="style1422888599336 2 6 2" xfId="31289"/>
    <cellStyle name="style1422888599336 2 7" xfId="23403"/>
    <cellStyle name="style1422888599336 2 8" xfId="5572"/>
    <cellStyle name="style1422888599336 2 9" xfId="26147"/>
    <cellStyle name="style1422888599336 3" xfId="2834"/>
    <cellStyle name="style1422888599336 3 2" xfId="2835"/>
    <cellStyle name="style1422888599336 3 2 2" xfId="18006"/>
    <cellStyle name="style1422888599336 3 2 2 2" xfId="38580"/>
    <cellStyle name="style1422888599336 3 2 3" xfId="14564"/>
    <cellStyle name="style1422888599336 3 2 3 2" xfId="35138"/>
    <cellStyle name="style1422888599336 3 2 4" xfId="23410"/>
    <cellStyle name="style1422888599336 3 2 5" xfId="7720"/>
    <cellStyle name="style1422888599336 3 2 6" xfId="28294"/>
    <cellStyle name="style1422888599336 3 2 7" xfId="43982"/>
    <cellStyle name="style1422888599336 3 3" xfId="18005"/>
    <cellStyle name="style1422888599336 3 3 2" xfId="38579"/>
    <cellStyle name="style1422888599336 3 4" xfId="11994"/>
    <cellStyle name="style1422888599336 3 4 2" xfId="32568"/>
    <cellStyle name="style1422888599336 3 5" xfId="23409"/>
    <cellStyle name="style1422888599336 3 6" xfId="7719"/>
    <cellStyle name="style1422888599336 3 7" xfId="28293"/>
    <cellStyle name="style1422888599336 3 8" xfId="43981"/>
    <cellStyle name="style1422888599336 4" xfId="2836"/>
    <cellStyle name="style1422888599336 4 2" xfId="2837"/>
    <cellStyle name="style1422888599336 4 2 2" xfId="18008"/>
    <cellStyle name="style1422888599336 4 2 2 2" xfId="38582"/>
    <cellStyle name="style1422888599336 4 2 3" xfId="15048"/>
    <cellStyle name="style1422888599336 4 2 3 2" xfId="35622"/>
    <cellStyle name="style1422888599336 4 2 4" xfId="23412"/>
    <cellStyle name="style1422888599336 4 2 5" xfId="7722"/>
    <cellStyle name="style1422888599336 4 2 6" xfId="28296"/>
    <cellStyle name="style1422888599336 4 2 7" xfId="43984"/>
    <cellStyle name="style1422888599336 4 3" xfId="18007"/>
    <cellStyle name="style1422888599336 4 3 2" xfId="38581"/>
    <cellStyle name="style1422888599336 4 4" xfId="12478"/>
    <cellStyle name="style1422888599336 4 4 2" xfId="33052"/>
    <cellStyle name="style1422888599336 4 5" xfId="23411"/>
    <cellStyle name="style1422888599336 4 6" xfId="7721"/>
    <cellStyle name="style1422888599336 4 7" xfId="28295"/>
    <cellStyle name="style1422888599336 4 8" xfId="43983"/>
    <cellStyle name="style1422888599336 5" xfId="2838"/>
    <cellStyle name="style1422888599336 5 2" xfId="18009"/>
    <cellStyle name="style1422888599336 5 2 2" xfId="38583"/>
    <cellStyle name="style1422888599336 5 3" xfId="13274"/>
    <cellStyle name="style1422888599336 5 3 2" xfId="33848"/>
    <cellStyle name="style1422888599336 5 4" xfId="23413"/>
    <cellStyle name="style1422888599336 5 5" xfId="7723"/>
    <cellStyle name="style1422888599336 5 6" xfId="28297"/>
    <cellStyle name="style1422888599336 5 7" xfId="43985"/>
    <cellStyle name="style1422888599336 6" xfId="15754"/>
    <cellStyle name="style1422888599336 6 2" xfId="36328"/>
    <cellStyle name="style1422888599336 7" xfId="10610"/>
    <cellStyle name="style1422888599336 7 2" xfId="31184"/>
    <cellStyle name="style1422888599336 8" xfId="23402"/>
    <cellStyle name="style1422888599336 9" xfId="5467"/>
    <cellStyle name="style1422888599369" xfId="2839"/>
    <cellStyle name="style1422888599369 10" xfId="26043"/>
    <cellStyle name="style1422888599369 11" xfId="43986"/>
    <cellStyle name="style1422888599369 2" xfId="2840"/>
    <cellStyle name="style1422888599369 2 10" xfId="43987"/>
    <cellStyle name="style1422888599369 2 2" xfId="2841"/>
    <cellStyle name="style1422888599369 2 2 2" xfId="2842"/>
    <cellStyle name="style1422888599369 2 2 2 2" xfId="18011"/>
    <cellStyle name="style1422888599369 2 2 2 2 2" xfId="38585"/>
    <cellStyle name="style1422888599369 2 2 2 3" xfId="14670"/>
    <cellStyle name="style1422888599369 2 2 2 3 2" xfId="35244"/>
    <cellStyle name="style1422888599369 2 2 2 4" xfId="23417"/>
    <cellStyle name="style1422888599369 2 2 2 5" xfId="7725"/>
    <cellStyle name="style1422888599369 2 2 2 6" xfId="28299"/>
    <cellStyle name="style1422888599369 2 2 2 7" xfId="43989"/>
    <cellStyle name="style1422888599369 2 2 3" xfId="18010"/>
    <cellStyle name="style1422888599369 2 2 3 2" xfId="38584"/>
    <cellStyle name="style1422888599369 2 2 4" xfId="12100"/>
    <cellStyle name="style1422888599369 2 2 4 2" xfId="32674"/>
    <cellStyle name="style1422888599369 2 2 5" xfId="23416"/>
    <cellStyle name="style1422888599369 2 2 6" xfId="7724"/>
    <cellStyle name="style1422888599369 2 2 7" xfId="28298"/>
    <cellStyle name="style1422888599369 2 2 8" xfId="43988"/>
    <cellStyle name="style1422888599369 2 3" xfId="2843"/>
    <cellStyle name="style1422888599369 2 3 2" xfId="2844"/>
    <cellStyle name="style1422888599369 2 3 2 2" xfId="18013"/>
    <cellStyle name="style1422888599369 2 3 2 2 2" xfId="38587"/>
    <cellStyle name="style1422888599369 2 3 2 3" xfId="15154"/>
    <cellStyle name="style1422888599369 2 3 2 3 2" xfId="35728"/>
    <cellStyle name="style1422888599369 2 3 2 4" xfId="23419"/>
    <cellStyle name="style1422888599369 2 3 2 5" xfId="7727"/>
    <cellStyle name="style1422888599369 2 3 2 6" xfId="28301"/>
    <cellStyle name="style1422888599369 2 3 2 7" xfId="43991"/>
    <cellStyle name="style1422888599369 2 3 3" xfId="18012"/>
    <cellStyle name="style1422888599369 2 3 3 2" xfId="38586"/>
    <cellStyle name="style1422888599369 2 3 4" xfId="12584"/>
    <cellStyle name="style1422888599369 2 3 4 2" xfId="33158"/>
    <cellStyle name="style1422888599369 2 3 5" xfId="23418"/>
    <cellStyle name="style1422888599369 2 3 6" xfId="7726"/>
    <cellStyle name="style1422888599369 2 3 7" xfId="28300"/>
    <cellStyle name="style1422888599369 2 3 8" xfId="43990"/>
    <cellStyle name="style1422888599369 2 4" xfId="2845"/>
    <cellStyle name="style1422888599369 2 4 2" xfId="18014"/>
    <cellStyle name="style1422888599369 2 4 2 2" xfId="38588"/>
    <cellStyle name="style1422888599369 2 4 3" xfId="13277"/>
    <cellStyle name="style1422888599369 2 4 3 2" xfId="33851"/>
    <cellStyle name="style1422888599369 2 4 4" xfId="23420"/>
    <cellStyle name="style1422888599369 2 4 5" xfId="7728"/>
    <cellStyle name="style1422888599369 2 4 6" xfId="28302"/>
    <cellStyle name="style1422888599369 2 4 7" xfId="43992"/>
    <cellStyle name="style1422888599369 2 5" xfId="15860"/>
    <cellStyle name="style1422888599369 2 5 2" xfId="36434"/>
    <cellStyle name="style1422888599369 2 6" xfId="10716"/>
    <cellStyle name="style1422888599369 2 6 2" xfId="31290"/>
    <cellStyle name="style1422888599369 2 7" xfId="23415"/>
    <cellStyle name="style1422888599369 2 8" xfId="5573"/>
    <cellStyle name="style1422888599369 2 9" xfId="26148"/>
    <cellStyle name="style1422888599369 3" xfId="2846"/>
    <cellStyle name="style1422888599369 3 2" xfId="2847"/>
    <cellStyle name="style1422888599369 3 2 2" xfId="18016"/>
    <cellStyle name="style1422888599369 3 2 2 2" xfId="38590"/>
    <cellStyle name="style1422888599369 3 2 3" xfId="14565"/>
    <cellStyle name="style1422888599369 3 2 3 2" xfId="35139"/>
    <cellStyle name="style1422888599369 3 2 4" xfId="23422"/>
    <cellStyle name="style1422888599369 3 2 5" xfId="7730"/>
    <cellStyle name="style1422888599369 3 2 6" xfId="28304"/>
    <cellStyle name="style1422888599369 3 2 7" xfId="43994"/>
    <cellStyle name="style1422888599369 3 3" xfId="18015"/>
    <cellStyle name="style1422888599369 3 3 2" xfId="38589"/>
    <cellStyle name="style1422888599369 3 4" xfId="11995"/>
    <cellStyle name="style1422888599369 3 4 2" xfId="32569"/>
    <cellStyle name="style1422888599369 3 5" xfId="23421"/>
    <cellStyle name="style1422888599369 3 6" xfId="7729"/>
    <cellStyle name="style1422888599369 3 7" xfId="28303"/>
    <cellStyle name="style1422888599369 3 8" xfId="43993"/>
    <cellStyle name="style1422888599369 4" xfId="2848"/>
    <cellStyle name="style1422888599369 4 2" xfId="2849"/>
    <cellStyle name="style1422888599369 4 2 2" xfId="18018"/>
    <cellStyle name="style1422888599369 4 2 2 2" xfId="38592"/>
    <cellStyle name="style1422888599369 4 2 3" xfId="15049"/>
    <cellStyle name="style1422888599369 4 2 3 2" xfId="35623"/>
    <cellStyle name="style1422888599369 4 2 4" xfId="23424"/>
    <cellStyle name="style1422888599369 4 2 5" xfId="7732"/>
    <cellStyle name="style1422888599369 4 2 6" xfId="28306"/>
    <cellStyle name="style1422888599369 4 2 7" xfId="43996"/>
    <cellStyle name="style1422888599369 4 3" xfId="18017"/>
    <cellStyle name="style1422888599369 4 3 2" xfId="38591"/>
    <cellStyle name="style1422888599369 4 4" xfId="12479"/>
    <cellStyle name="style1422888599369 4 4 2" xfId="33053"/>
    <cellStyle name="style1422888599369 4 5" xfId="23423"/>
    <cellStyle name="style1422888599369 4 6" xfId="7731"/>
    <cellStyle name="style1422888599369 4 7" xfId="28305"/>
    <cellStyle name="style1422888599369 4 8" xfId="43995"/>
    <cellStyle name="style1422888599369 5" xfId="2850"/>
    <cellStyle name="style1422888599369 5 2" xfId="18019"/>
    <cellStyle name="style1422888599369 5 2 2" xfId="38593"/>
    <cellStyle name="style1422888599369 5 3" xfId="13276"/>
    <cellStyle name="style1422888599369 5 3 2" xfId="33850"/>
    <cellStyle name="style1422888599369 5 4" xfId="23425"/>
    <cellStyle name="style1422888599369 5 5" xfId="7733"/>
    <cellStyle name="style1422888599369 5 6" xfId="28307"/>
    <cellStyle name="style1422888599369 5 7" xfId="43997"/>
    <cellStyle name="style1422888599369 6" xfId="15755"/>
    <cellStyle name="style1422888599369 6 2" xfId="36329"/>
    <cellStyle name="style1422888599369 7" xfId="10611"/>
    <cellStyle name="style1422888599369 7 2" xfId="31185"/>
    <cellStyle name="style1422888599369 8" xfId="23414"/>
    <cellStyle name="style1422888599369 9" xfId="5468"/>
    <cellStyle name="style1422888599428" xfId="2851"/>
    <cellStyle name="style1422888599428 10" xfId="26044"/>
    <cellStyle name="style1422888599428 11" xfId="43998"/>
    <cellStyle name="style1422888599428 2" xfId="2852"/>
    <cellStyle name="style1422888599428 2 10" xfId="43999"/>
    <cellStyle name="style1422888599428 2 2" xfId="2853"/>
    <cellStyle name="style1422888599428 2 2 2" xfId="2854"/>
    <cellStyle name="style1422888599428 2 2 2 2" xfId="18021"/>
    <cellStyle name="style1422888599428 2 2 2 2 2" xfId="38595"/>
    <cellStyle name="style1422888599428 2 2 2 3" xfId="14671"/>
    <cellStyle name="style1422888599428 2 2 2 3 2" xfId="35245"/>
    <cellStyle name="style1422888599428 2 2 2 4" xfId="23429"/>
    <cellStyle name="style1422888599428 2 2 2 5" xfId="7735"/>
    <cellStyle name="style1422888599428 2 2 2 6" xfId="28309"/>
    <cellStyle name="style1422888599428 2 2 2 7" xfId="44001"/>
    <cellStyle name="style1422888599428 2 2 3" xfId="18020"/>
    <cellStyle name="style1422888599428 2 2 3 2" xfId="38594"/>
    <cellStyle name="style1422888599428 2 2 4" xfId="12101"/>
    <cellStyle name="style1422888599428 2 2 4 2" xfId="32675"/>
    <cellStyle name="style1422888599428 2 2 5" xfId="23428"/>
    <cellStyle name="style1422888599428 2 2 6" xfId="7734"/>
    <cellStyle name="style1422888599428 2 2 7" xfId="28308"/>
    <cellStyle name="style1422888599428 2 2 8" xfId="44000"/>
    <cellStyle name="style1422888599428 2 3" xfId="2855"/>
    <cellStyle name="style1422888599428 2 3 2" xfId="2856"/>
    <cellStyle name="style1422888599428 2 3 2 2" xfId="18023"/>
    <cellStyle name="style1422888599428 2 3 2 2 2" xfId="38597"/>
    <cellStyle name="style1422888599428 2 3 2 3" xfId="15155"/>
    <cellStyle name="style1422888599428 2 3 2 3 2" xfId="35729"/>
    <cellStyle name="style1422888599428 2 3 2 4" xfId="23431"/>
    <cellStyle name="style1422888599428 2 3 2 5" xfId="7737"/>
    <cellStyle name="style1422888599428 2 3 2 6" xfId="28311"/>
    <cellStyle name="style1422888599428 2 3 2 7" xfId="44003"/>
    <cellStyle name="style1422888599428 2 3 3" xfId="18022"/>
    <cellStyle name="style1422888599428 2 3 3 2" xfId="38596"/>
    <cellStyle name="style1422888599428 2 3 4" xfId="12585"/>
    <cellStyle name="style1422888599428 2 3 4 2" xfId="33159"/>
    <cellStyle name="style1422888599428 2 3 5" xfId="23430"/>
    <cellStyle name="style1422888599428 2 3 6" xfId="7736"/>
    <cellStyle name="style1422888599428 2 3 7" xfId="28310"/>
    <cellStyle name="style1422888599428 2 3 8" xfId="44002"/>
    <cellStyle name="style1422888599428 2 4" xfId="2857"/>
    <cellStyle name="style1422888599428 2 4 2" xfId="18024"/>
    <cellStyle name="style1422888599428 2 4 2 2" xfId="38598"/>
    <cellStyle name="style1422888599428 2 4 3" xfId="13279"/>
    <cellStyle name="style1422888599428 2 4 3 2" xfId="33853"/>
    <cellStyle name="style1422888599428 2 4 4" xfId="23432"/>
    <cellStyle name="style1422888599428 2 4 5" xfId="7738"/>
    <cellStyle name="style1422888599428 2 4 6" xfId="28312"/>
    <cellStyle name="style1422888599428 2 4 7" xfId="44004"/>
    <cellStyle name="style1422888599428 2 5" xfId="15861"/>
    <cellStyle name="style1422888599428 2 5 2" xfId="36435"/>
    <cellStyle name="style1422888599428 2 6" xfId="10717"/>
    <cellStyle name="style1422888599428 2 6 2" xfId="31291"/>
    <cellStyle name="style1422888599428 2 7" xfId="23427"/>
    <cellStyle name="style1422888599428 2 8" xfId="5574"/>
    <cellStyle name="style1422888599428 2 9" xfId="26149"/>
    <cellStyle name="style1422888599428 3" xfId="2858"/>
    <cellStyle name="style1422888599428 3 2" xfId="2859"/>
    <cellStyle name="style1422888599428 3 2 2" xfId="18026"/>
    <cellStyle name="style1422888599428 3 2 2 2" xfId="38600"/>
    <cellStyle name="style1422888599428 3 2 3" xfId="14566"/>
    <cellStyle name="style1422888599428 3 2 3 2" xfId="35140"/>
    <cellStyle name="style1422888599428 3 2 4" xfId="23434"/>
    <cellStyle name="style1422888599428 3 2 5" xfId="7740"/>
    <cellStyle name="style1422888599428 3 2 6" xfId="28314"/>
    <cellStyle name="style1422888599428 3 2 7" xfId="44006"/>
    <cellStyle name="style1422888599428 3 3" xfId="18025"/>
    <cellStyle name="style1422888599428 3 3 2" xfId="38599"/>
    <cellStyle name="style1422888599428 3 4" xfId="11996"/>
    <cellStyle name="style1422888599428 3 4 2" xfId="32570"/>
    <cellStyle name="style1422888599428 3 5" xfId="23433"/>
    <cellStyle name="style1422888599428 3 6" xfId="7739"/>
    <cellStyle name="style1422888599428 3 7" xfId="28313"/>
    <cellStyle name="style1422888599428 3 8" xfId="44005"/>
    <cellStyle name="style1422888599428 4" xfId="2860"/>
    <cellStyle name="style1422888599428 4 2" xfId="2861"/>
    <cellStyle name="style1422888599428 4 2 2" xfId="18028"/>
    <cellStyle name="style1422888599428 4 2 2 2" xfId="38602"/>
    <cellStyle name="style1422888599428 4 2 3" xfId="15050"/>
    <cellStyle name="style1422888599428 4 2 3 2" xfId="35624"/>
    <cellStyle name="style1422888599428 4 2 4" xfId="23436"/>
    <cellStyle name="style1422888599428 4 2 5" xfId="7742"/>
    <cellStyle name="style1422888599428 4 2 6" xfId="28316"/>
    <cellStyle name="style1422888599428 4 2 7" xfId="44008"/>
    <cellStyle name="style1422888599428 4 3" xfId="18027"/>
    <cellStyle name="style1422888599428 4 3 2" xfId="38601"/>
    <cellStyle name="style1422888599428 4 4" xfId="12480"/>
    <cellStyle name="style1422888599428 4 4 2" xfId="33054"/>
    <cellStyle name="style1422888599428 4 5" xfId="23435"/>
    <cellStyle name="style1422888599428 4 6" xfId="7741"/>
    <cellStyle name="style1422888599428 4 7" xfId="28315"/>
    <cellStyle name="style1422888599428 4 8" xfId="44007"/>
    <cellStyle name="style1422888599428 5" xfId="2862"/>
    <cellStyle name="style1422888599428 5 2" xfId="18029"/>
    <cellStyle name="style1422888599428 5 2 2" xfId="38603"/>
    <cellStyle name="style1422888599428 5 3" xfId="13278"/>
    <cellStyle name="style1422888599428 5 3 2" xfId="33852"/>
    <cellStyle name="style1422888599428 5 4" xfId="23437"/>
    <cellStyle name="style1422888599428 5 5" xfId="7743"/>
    <cellStyle name="style1422888599428 5 6" xfId="28317"/>
    <cellStyle name="style1422888599428 5 7" xfId="44009"/>
    <cellStyle name="style1422888599428 6" xfId="15756"/>
    <cellStyle name="style1422888599428 6 2" xfId="36330"/>
    <cellStyle name="style1422888599428 7" xfId="10612"/>
    <cellStyle name="style1422888599428 7 2" xfId="31186"/>
    <cellStyle name="style1422888599428 8" xfId="23426"/>
    <cellStyle name="style1422888599428 9" xfId="5469"/>
    <cellStyle name="style1422888599638" xfId="2863"/>
    <cellStyle name="style1422888599638 10" xfId="26045"/>
    <cellStyle name="style1422888599638 11" xfId="44010"/>
    <cellStyle name="style1422888599638 2" xfId="2864"/>
    <cellStyle name="style1422888599638 2 10" xfId="44011"/>
    <cellStyle name="style1422888599638 2 2" xfId="2865"/>
    <cellStyle name="style1422888599638 2 2 2" xfId="2866"/>
    <cellStyle name="style1422888599638 2 2 2 2" xfId="18031"/>
    <cellStyle name="style1422888599638 2 2 2 2 2" xfId="38605"/>
    <cellStyle name="style1422888599638 2 2 2 3" xfId="14672"/>
    <cellStyle name="style1422888599638 2 2 2 3 2" xfId="35246"/>
    <cellStyle name="style1422888599638 2 2 2 4" xfId="23441"/>
    <cellStyle name="style1422888599638 2 2 2 5" xfId="7745"/>
    <cellStyle name="style1422888599638 2 2 2 6" xfId="28319"/>
    <cellStyle name="style1422888599638 2 2 2 7" xfId="44013"/>
    <cellStyle name="style1422888599638 2 2 3" xfId="18030"/>
    <cellStyle name="style1422888599638 2 2 3 2" xfId="38604"/>
    <cellStyle name="style1422888599638 2 2 4" xfId="12102"/>
    <cellStyle name="style1422888599638 2 2 4 2" xfId="32676"/>
    <cellStyle name="style1422888599638 2 2 5" xfId="23440"/>
    <cellStyle name="style1422888599638 2 2 6" xfId="7744"/>
    <cellStyle name="style1422888599638 2 2 7" xfId="28318"/>
    <cellStyle name="style1422888599638 2 2 8" xfId="44012"/>
    <cellStyle name="style1422888599638 2 3" xfId="2867"/>
    <cellStyle name="style1422888599638 2 3 2" xfId="2868"/>
    <cellStyle name="style1422888599638 2 3 2 2" xfId="18033"/>
    <cellStyle name="style1422888599638 2 3 2 2 2" xfId="38607"/>
    <cellStyle name="style1422888599638 2 3 2 3" xfId="15156"/>
    <cellStyle name="style1422888599638 2 3 2 3 2" xfId="35730"/>
    <cellStyle name="style1422888599638 2 3 2 4" xfId="23443"/>
    <cellStyle name="style1422888599638 2 3 2 5" xfId="7747"/>
    <cellStyle name="style1422888599638 2 3 2 6" xfId="28321"/>
    <cellStyle name="style1422888599638 2 3 2 7" xfId="44015"/>
    <cellStyle name="style1422888599638 2 3 3" xfId="18032"/>
    <cellStyle name="style1422888599638 2 3 3 2" xfId="38606"/>
    <cellStyle name="style1422888599638 2 3 4" xfId="12586"/>
    <cellStyle name="style1422888599638 2 3 4 2" xfId="33160"/>
    <cellStyle name="style1422888599638 2 3 5" xfId="23442"/>
    <cellStyle name="style1422888599638 2 3 6" xfId="7746"/>
    <cellStyle name="style1422888599638 2 3 7" xfId="28320"/>
    <cellStyle name="style1422888599638 2 3 8" xfId="44014"/>
    <cellStyle name="style1422888599638 2 4" xfId="2869"/>
    <cellStyle name="style1422888599638 2 4 2" xfId="18034"/>
    <cellStyle name="style1422888599638 2 4 2 2" xfId="38608"/>
    <cellStyle name="style1422888599638 2 4 3" xfId="13281"/>
    <cellStyle name="style1422888599638 2 4 3 2" xfId="33855"/>
    <cellStyle name="style1422888599638 2 4 4" xfId="23444"/>
    <cellStyle name="style1422888599638 2 4 5" xfId="7748"/>
    <cellStyle name="style1422888599638 2 4 6" xfId="28322"/>
    <cellStyle name="style1422888599638 2 4 7" xfId="44016"/>
    <cellStyle name="style1422888599638 2 5" xfId="15862"/>
    <cellStyle name="style1422888599638 2 5 2" xfId="36436"/>
    <cellStyle name="style1422888599638 2 6" xfId="10718"/>
    <cellStyle name="style1422888599638 2 6 2" xfId="31292"/>
    <cellStyle name="style1422888599638 2 7" xfId="23439"/>
    <cellStyle name="style1422888599638 2 8" xfId="5575"/>
    <cellStyle name="style1422888599638 2 9" xfId="26150"/>
    <cellStyle name="style1422888599638 3" xfId="2870"/>
    <cellStyle name="style1422888599638 3 2" xfId="2871"/>
    <cellStyle name="style1422888599638 3 2 2" xfId="18036"/>
    <cellStyle name="style1422888599638 3 2 2 2" xfId="38610"/>
    <cellStyle name="style1422888599638 3 2 3" xfId="14567"/>
    <cellStyle name="style1422888599638 3 2 3 2" xfId="35141"/>
    <cellStyle name="style1422888599638 3 2 4" xfId="23446"/>
    <cellStyle name="style1422888599638 3 2 5" xfId="7750"/>
    <cellStyle name="style1422888599638 3 2 6" xfId="28324"/>
    <cellStyle name="style1422888599638 3 2 7" xfId="44018"/>
    <cellStyle name="style1422888599638 3 3" xfId="18035"/>
    <cellStyle name="style1422888599638 3 3 2" xfId="38609"/>
    <cellStyle name="style1422888599638 3 4" xfId="11997"/>
    <cellStyle name="style1422888599638 3 4 2" xfId="32571"/>
    <cellStyle name="style1422888599638 3 5" xfId="23445"/>
    <cellStyle name="style1422888599638 3 6" xfId="7749"/>
    <cellStyle name="style1422888599638 3 7" xfId="28323"/>
    <cellStyle name="style1422888599638 3 8" xfId="44017"/>
    <cellStyle name="style1422888599638 4" xfId="2872"/>
    <cellStyle name="style1422888599638 4 2" xfId="2873"/>
    <cellStyle name="style1422888599638 4 2 2" xfId="18038"/>
    <cellStyle name="style1422888599638 4 2 2 2" xfId="38612"/>
    <cellStyle name="style1422888599638 4 2 3" xfId="15051"/>
    <cellStyle name="style1422888599638 4 2 3 2" xfId="35625"/>
    <cellStyle name="style1422888599638 4 2 4" xfId="23448"/>
    <cellStyle name="style1422888599638 4 2 5" xfId="7752"/>
    <cellStyle name="style1422888599638 4 2 6" xfId="28326"/>
    <cellStyle name="style1422888599638 4 2 7" xfId="44020"/>
    <cellStyle name="style1422888599638 4 3" xfId="18037"/>
    <cellStyle name="style1422888599638 4 3 2" xfId="38611"/>
    <cellStyle name="style1422888599638 4 4" xfId="12481"/>
    <cellStyle name="style1422888599638 4 4 2" xfId="33055"/>
    <cellStyle name="style1422888599638 4 5" xfId="23447"/>
    <cellStyle name="style1422888599638 4 6" xfId="7751"/>
    <cellStyle name="style1422888599638 4 7" xfId="28325"/>
    <cellStyle name="style1422888599638 4 8" xfId="44019"/>
    <cellStyle name="style1422888599638 5" xfId="2874"/>
    <cellStyle name="style1422888599638 5 2" xfId="18039"/>
    <cellStyle name="style1422888599638 5 2 2" xfId="38613"/>
    <cellStyle name="style1422888599638 5 3" xfId="13280"/>
    <cellStyle name="style1422888599638 5 3 2" xfId="33854"/>
    <cellStyle name="style1422888599638 5 4" xfId="23449"/>
    <cellStyle name="style1422888599638 5 5" xfId="7753"/>
    <cellStyle name="style1422888599638 5 6" xfId="28327"/>
    <cellStyle name="style1422888599638 5 7" xfId="44021"/>
    <cellStyle name="style1422888599638 6" xfId="15757"/>
    <cellStyle name="style1422888599638 6 2" xfId="36331"/>
    <cellStyle name="style1422888599638 7" xfId="10613"/>
    <cellStyle name="style1422888599638 7 2" xfId="31187"/>
    <cellStyle name="style1422888599638 8" xfId="23438"/>
    <cellStyle name="style1422888599638 9" xfId="5470"/>
    <cellStyle name="style1422888599673" xfId="2875"/>
    <cellStyle name="style1422888599673 10" xfId="26046"/>
    <cellStyle name="style1422888599673 11" xfId="44022"/>
    <cellStyle name="style1422888599673 2" xfId="2876"/>
    <cellStyle name="style1422888599673 2 10" xfId="44023"/>
    <cellStyle name="style1422888599673 2 2" xfId="2877"/>
    <cellStyle name="style1422888599673 2 2 2" xfId="2878"/>
    <cellStyle name="style1422888599673 2 2 2 2" xfId="18041"/>
    <cellStyle name="style1422888599673 2 2 2 2 2" xfId="38615"/>
    <cellStyle name="style1422888599673 2 2 2 3" xfId="14673"/>
    <cellStyle name="style1422888599673 2 2 2 3 2" xfId="35247"/>
    <cellStyle name="style1422888599673 2 2 2 4" xfId="23453"/>
    <cellStyle name="style1422888599673 2 2 2 5" xfId="7755"/>
    <cellStyle name="style1422888599673 2 2 2 6" xfId="28329"/>
    <cellStyle name="style1422888599673 2 2 2 7" xfId="44025"/>
    <cellStyle name="style1422888599673 2 2 3" xfId="18040"/>
    <cellStyle name="style1422888599673 2 2 3 2" xfId="38614"/>
    <cellStyle name="style1422888599673 2 2 4" xfId="12103"/>
    <cellStyle name="style1422888599673 2 2 4 2" xfId="32677"/>
    <cellStyle name="style1422888599673 2 2 5" xfId="23452"/>
    <cellStyle name="style1422888599673 2 2 6" xfId="7754"/>
    <cellStyle name="style1422888599673 2 2 7" xfId="28328"/>
    <cellStyle name="style1422888599673 2 2 8" xfId="44024"/>
    <cellStyle name="style1422888599673 2 3" xfId="2879"/>
    <cellStyle name="style1422888599673 2 3 2" xfId="2880"/>
    <cellStyle name="style1422888599673 2 3 2 2" xfId="18043"/>
    <cellStyle name="style1422888599673 2 3 2 2 2" xfId="38617"/>
    <cellStyle name="style1422888599673 2 3 2 3" xfId="15157"/>
    <cellStyle name="style1422888599673 2 3 2 3 2" xfId="35731"/>
    <cellStyle name="style1422888599673 2 3 2 4" xfId="23455"/>
    <cellStyle name="style1422888599673 2 3 2 5" xfId="7757"/>
    <cellStyle name="style1422888599673 2 3 2 6" xfId="28331"/>
    <cellStyle name="style1422888599673 2 3 2 7" xfId="44027"/>
    <cellStyle name="style1422888599673 2 3 3" xfId="18042"/>
    <cellStyle name="style1422888599673 2 3 3 2" xfId="38616"/>
    <cellStyle name="style1422888599673 2 3 4" xfId="12587"/>
    <cellStyle name="style1422888599673 2 3 4 2" xfId="33161"/>
    <cellStyle name="style1422888599673 2 3 5" xfId="23454"/>
    <cellStyle name="style1422888599673 2 3 6" xfId="7756"/>
    <cellStyle name="style1422888599673 2 3 7" xfId="28330"/>
    <cellStyle name="style1422888599673 2 3 8" xfId="44026"/>
    <cellStyle name="style1422888599673 2 4" xfId="2881"/>
    <cellStyle name="style1422888599673 2 4 2" xfId="18044"/>
    <cellStyle name="style1422888599673 2 4 2 2" xfId="38618"/>
    <cellStyle name="style1422888599673 2 4 3" xfId="13283"/>
    <cellStyle name="style1422888599673 2 4 3 2" xfId="33857"/>
    <cellStyle name="style1422888599673 2 4 4" xfId="23456"/>
    <cellStyle name="style1422888599673 2 4 5" xfId="7758"/>
    <cellStyle name="style1422888599673 2 4 6" xfId="28332"/>
    <cellStyle name="style1422888599673 2 4 7" xfId="44028"/>
    <cellStyle name="style1422888599673 2 5" xfId="15863"/>
    <cellStyle name="style1422888599673 2 5 2" xfId="36437"/>
    <cellStyle name="style1422888599673 2 6" xfId="10719"/>
    <cellStyle name="style1422888599673 2 6 2" xfId="31293"/>
    <cellStyle name="style1422888599673 2 7" xfId="23451"/>
    <cellStyle name="style1422888599673 2 8" xfId="5576"/>
    <cellStyle name="style1422888599673 2 9" xfId="26151"/>
    <cellStyle name="style1422888599673 3" xfId="2882"/>
    <cellStyle name="style1422888599673 3 2" xfId="2883"/>
    <cellStyle name="style1422888599673 3 2 2" xfId="18046"/>
    <cellStyle name="style1422888599673 3 2 2 2" xfId="38620"/>
    <cellStyle name="style1422888599673 3 2 3" xfId="14568"/>
    <cellStyle name="style1422888599673 3 2 3 2" xfId="35142"/>
    <cellStyle name="style1422888599673 3 2 4" xfId="23458"/>
    <cellStyle name="style1422888599673 3 2 5" xfId="7760"/>
    <cellStyle name="style1422888599673 3 2 6" xfId="28334"/>
    <cellStyle name="style1422888599673 3 2 7" xfId="44030"/>
    <cellStyle name="style1422888599673 3 3" xfId="18045"/>
    <cellStyle name="style1422888599673 3 3 2" xfId="38619"/>
    <cellStyle name="style1422888599673 3 4" xfId="11998"/>
    <cellStyle name="style1422888599673 3 4 2" xfId="32572"/>
    <cellStyle name="style1422888599673 3 5" xfId="23457"/>
    <cellStyle name="style1422888599673 3 6" xfId="7759"/>
    <cellStyle name="style1422888599673 3 7" xfId="28333"/>
    <cellStyle name="style1422888599673 3 8" xfId="44029"/>
    <cellStyle name="style1422888599673 4" xfId="2884"/>
    <cellStyle name="style1422888599673 4 2" xfId="2885"/>
    <cellStyle name="style1422888599673 4 2 2" xfId="18048"/>
    <cellStyle name="style1422888599673 4 2 2 2" xfId="38622"/>
    <cellStyle name="style1422888599673 4 2 3" xfId="15052"/>
    <cellStyle name="style1422888599673 4 2 3 2" xfId="35626"/>
    <cellStyle name="style1422888599673 4 2 4" xfId="23460"/>
    <cellStyle name="style1422888599673 4 2 5" xfId="7762"/>
    <cellStyle name="style1422888599673 4 2 6" xfId="28336"/>
    <cellStyle name="style1422888599673 4 2 7" xfId="44032"/>
    <cellStyle name="style1422888599673 4 3" xfId="18047"/>
    <cellStyle name="style1422888599673 4 3 2" xfId="38621"/>
    <cellStyle name="style1422888599673 4 4" xfId="12482"/>
    <cellStyle name="style1422888599673 4 4 2" xfId="33056"/>
    <cellStyle name="style1422888599673 4 5" xfId="23459"/>
    <cellStyle name="style1422888599673 4 6" xfId="7761"/>
    <cellStyle name="style1422888599673 4 7" xfId="28335"/>
    <cellStyle name="style1422888599673 4 8" xfId="44031"/>
    <cellStyle name="style1422888599673 5" xfId="2886"/>
    <cellStyle name="style1422888599673 5 2" xfId="18049"/>
    <cellStyle name="style1422888599673 5 2 2" xfId="38623"/>
    <cellStyle name="style1422888599673 5 3" xfId="13282"/>
    <cellStyle name="style1422888599673 5 3 2" xfId="33856"/>
    <cellStyle name="style1422888599673 5 4" xfId="23461"/>
    <cellStyle name="style1422888599673 5 5" xfId="7763"/>
    <cellStyle name="style1422888599673 5 6" xfId="28337"/>
    <cellStyle name="style1422888599673 5 7" xfId="44033"/>
    <cellStyle name="style1422888599673 6" xfId="15758"/>
    <cellStyle name="style1422888599673 6 2" xfId="36332"/>
    <cellStyle name="style1422888599673 7" xfId="10614"/>
    <cellStyle name="style1422888599673 7 2" xfId="31188"/>
    <cellStyle name="style1422888599673 8" xfId="23450"/>
    <cellStyle name="style1422888599673 9" xfId="5471"/>
    <cellStyle name="style1422888599705" xfId="2887"/>
    <cellStyle name="style1422888599705 10" xfId="26047"/>
    <cellStyle name="style1422888599705 11" xfId="44034"/>
    <cellStyle name="style1422888599705 2" xfId="2888"/>
    <cellStyle name="style1422888599705 2 10" xfId="44035"/>
    <cellStyle name="style1422888599705 2 2" xfId="2889"/>
    <cellStyle name="style1422888599705 2 2 2" xfId="2890"/>
    <cellStyle name="style1422888599705 2 2 2 2" xfId="18051"/>
    <cellStyle name="style1422888599705 2 2 2 2 2" xfId="38625"/>
    <cellStyle name="style1422888599705 2 2 2 3" xfId="14674"/>
    <cellStyle name="style1422888599705 2 2 2 3 2" xfId="35248"/>
    <cellStyle name="style1422888599705 2 2 2 4" xfId="23465"/>
    <cellStyle name="style1422888599705 2 2 2 5" xfId="7765"/>
    <cellStyle name="style1422888599705 2 2 2 6" xfId="28339"/>
    <cellStyle name="style1422888599705 2 2 2 7" xfId="44037"/>
    <cellStyle name="style1422888599705 2 2 3" xfId="18050"/>
    <cellStyle name="style1422888599705 2 2 3 2" xfId="38624"/>
    <cellStyle name="style1422888599705 2 2 4" xfId="12104"/>
    <cellStyle name="style1422888599705 2 2 4 2" xfId="32678"/>
    <cellStyle name="style1422888599705 2 2 5" xfId="23464"/>
    <cellStyle name="style1422888599705 2 2 6" xfId="7764"/>
    <cellStyle name="style1422888599705 2 2 7" xfId="28338"/>
    <cellStyle name="style1422888599705 2 2 8" xfId="44036"/>
    <cellStyle name="style1422888599705 2 3" xfId="2891"/>
    <cellStyle name="style1422888599705 2 3 2" xfId="2892"/>
    <cellStyle name="style1422888599705 2 3 2 2" xfId="18053"/>
    <cellStyle name="style1422888599705 2 3 2 2 2" xfId="38627"/>
    <cellStyle name="style1422888599705 2 3 2 3" xfId="15158"/>
    <cellStyle name="style1422888599705 2 3 2 3 2" xfId="35732"/>
    <cellStyle name="style1422888599705 2 3 2 4" xfId="23467"/>
    <cellStyle name="style1422888599705 2 3 2 5" xfId="7767"/>
    <cellStyle name="style1422888599705 2 3 2 6" xfId="28341"/>
    <cellStyle name="style1422888599705 2 3 2 7" xfId="44039"/>
    <cellStyle name="style1422888599705 2 3 3" xfId="18052"/>
    <cellStyle name="style1422888599705 2 3 3 2" xfId="38626"/>
    <cellStyle name="style1422888599705 2 3 4" xfId="12588"/>
    <cellStyle name="style1422888599705 2 3 4 2" xfId="33162"/>
    <cellStyle name="style1422888599705 2 3 5" xfId="23466"/>
    <cellStyle name="style1422888599705 2 3 6" xfId="7766"/>
    <cellStyle name="style1422888599705 2 3 7" xfId="28340"/>
    <cellStyle name="style1422888599705 2 3 8" xfId="44038"/>
    <cellStyle name="style1422888599705 2 4" xfId="2893"/>
    <cellStyle name="style1422888599705 2 4 2" xfId="18054"/>
    <cellStyle name="style1422888599705 2 4 2 2" xfId="38628"/>
    <cellStyle name="style1422888599705 2 4 3" xfId="13285"/>
    <cellStyle name="style1422888599705 2 4 3 2" xfId="33859"/>
    <cellStyle name="style1422888599705 2 4 4" xfId="23468"/>
    <cellStyle name="style1422888599705 2 4 5" xfId="7768"/>
    <cellStyle name="style1422888599705 2 4 6" xfId="28342"/>
    <cellStyle name="style1422888599705 2 4 7" xfId="44040"/>
    <cellStyle name="style1422888599705 2 5" xfId="15864"/>
    <cellStyle name="style1422888599705 2 5 2" xfId="36438"/>
    <cellStyle name="style1422888599705 2 6" xfId="10720"/>
    <cellStyle name="style1422888599705 2 6 2" xfId="31294"/>
    <cellStyle name="style1422888599705 2 7" xfId="23463"/>
    <cellStyle name="style1422888599705 2 8" xfId="5577"/>
    <cellStyle name="style1422888599705 2 9" xfId="26152"/>
    <cellStyle name="style1422888599705 3" xfId="2894"/>
    <cellStyle name="style1422888599705 3 2" xfId="2895"/>
    <cellStyle name="style1422888599705 3 2 2" xfId="18056"/>
    <cellStyle name="style1422888599705 3 2 2 2" xfId="38630"/>
    <cellStyle name="style1422888599705 3 2 3" xfId="14569"/>
    <cellStyle name="style1422888599705 3 2 3 2" xfId="35143"/>
    <cellStyle name="style1422888599705 3 2 4" xfId="23470"/>
    <cellStyle name="style1422888599705 3 2 5" xfId="7770"/>
    <cellStyle name="style1422888599705 3 2 6" xfId="28344"/>
    <cellStyle name="style1422888599705 3 2 7" xfId="44042"/>
    <cellStyle name="style1422888599705 3 3" xfId="18055"/>
    <cellStyle name="style1422888599705 3 3 2" xfId="38629"/>
    <cellStyle name="style1422888599705 3 4" xfId="11999"/>
    <cellStyle name="style1422888599705 3 4 2" xfId="32573"/>
    <cellStyle name="style1422888599705 3 5" xfId="23469"/>
    <cellStyle name="style1422888599705 3 6" xfId="7769"/>
    <cellStyle name="style1422888599705 3 7" xfId="28343"/>
    <cellStyle name="style1422888599705 3 8" xfId="44041"/>
    <cellStyle name="style1422888599705 4" xfId="2896"/>
    <cellStyle name="style1422888599705 4 2" xfId="2897"/>
    <cellStyle name="style1422888599705 4 2 2" xfId="18058"/>
    <cellStyle name="style1422888599705 4 2 2 2" xfId="38632"/>
    <cellStyle name="style1422888599705 4 2 3" xfId="15053"/>
    <cellStyle name="style1422888599705 4 2 3 2" xfId="35627"/>
    <cellStyle name="style1422888599705 4 2 4" xfId="23472"/>
    <cellStyle name="style1422888599705 4 2 5" xfId="7772"/>
    <cellStyle name="style1422888599705 4 2 6" xfId="28346"/>
    <cellStyle name="style1422888599705 4 2 7" xfId="44044"/>
    <cellStyle name="style1422888599705 4 3" xfId="18057"/>
    <cellStyle name="style1422888599705 4 3 2" xfId="38631"/>
    <cellStyle name="style1422888599705 4 4" xfId="12483"/>
    <cellStyle name="style1422888599705 4 4 2" xfId="33057"/>
    <cellStyle name="style1422888599705 4 5" xfId="23471"/>
    <cellStyle name="style1422888599705 4 6" xfId="7771"/>
    <cellStyle name="style1422888599705 4 7" xfId="28345"/>
    <cellStyle name="style1422888599705 4 8" xfId="44043"/>
    <cellStyle name="style1422888599705 5" xfId="2898"/>
    <cellStyle name="style1422888599705 5 2" xfId="18059"/>
    <cellStyle name="style1422888599705 5 2 2" xfId="38633"/>
    <cellStyle name="style1422888599705 5 3" xfId="13284"/>
    <cellStyle name="style1422888599705 5 3 2" xfId="33858"/>
    <cellStyle name="style1422888599705 5 4" xfId="23473"/>
    <cellStyle name="style1422888599705 5 5" xfId="7773"/>
    <cellStyle name="style1422888599705 5 6" xfId="28347"/>
    <cellStyle name="style1422888599705 5 7" xfId="44045"/>
    <cellStyle name="style1422888599705 6" xfId="15759"/>
    <cellStyle name="style1422888599705 6 2" xfId="36333"/>
    <cellStyle name="style1422888599705 7" xfId="10615"/>
    <cellStyle name="style1422888599705 7 2" xfId="31189"/>
    <cellStyle name="style1422888599705 8" xfId="23462"/>
    <cellStyle name="style1422888599705 9" xfId="5472"/>
    <cellStyle name="style1422888599738" xfId="2899"/>
    <cellStyle name="style1422888599738 10" xfId="26048"/>
    <cellStyle name="style1422888599738 11" xfId="44046"/>
    <cellStyle name="style1422888599738 2" xfId="2900"/>
    <cellStyle name="style1422888599738 2 10" xfId="44047"/>
    <cellStyle name="style1422888599738 2 2" xfId="2901"/>
    <cellStyle name="style1422888599738 2 2 2" xfId="2902"/>
    <cellStyle name="style1422888599738 2 2 2 2" xfId="18061"/>
    <cellStyle name="style1422888599738 2 2 2 2 2" xfId="38635"/>
    <cellStyle name="style1422888599738 2 2 2 3" xfId="14675"/>
    <cellStyle name="style1422888599738 2 2 2 3 2" xfId="35249"/>
    <cellStyle name="style1422888599738 2 2 2 4" xfId="23477"/>
    <cellStyle name="style1422888599738 2 2 2 5" xfId="7775"/>
    <cellStyle name="style1422888599738 2 2 2 6" xfId="28349"/>
    <cellStyle name="style1422888599738 2 2 2 7" xfId="44049"/>
    <cellStyle name="style1422888599738 2 2 3" xfId="18060"/>
    <cellStyle name="style1422888599738 2 2 3 2" xfId="38634"/>
    <cellStyle name="style1422888599738 2 2 4" xfId="12105"/>
    <cellStyle name="style1422888599738 2 2 4 2" xfId="32679"/>
    <cellStyle name="style1422888599738 2 2 5" xfId="23476"/>
    <cellStyle name="style1422888599738 2 2 6" xfId="7774"/>
    <cellStyle name="style1422888599738 2 2 7" xfId="28348"/>
    <cellStyle name="style1422888599738 2 2 8" xfId="44048"/>
    <cellStyle name="style1422888599738 2 3" xfId="2903"/>
    <cellStyle name="style1422888599738 2 3 2" xfId="2904"/>
    <cellStyle name="style1422888599738 2 3 2 2" xfId="18063"/>
    <cellStyle name="style1422888599738 2 3 2 2 2" xfId="38637"/>
    <cellStyle name="style1422888599738 2 3 2 3" xfId="15159"/>
    <cellStyle name="style1422888599738 2 3 2 3 2" xfId="35733"/>
    <cellStyle name="style1422888599738 2 3 2 4" xfId="23479"/>
    <cellStyle name="style1422888599738 2 3 2 5" xfId="7777"/>
    <cellStyle name="style1422888599738 2 3 2 6" xfId="28351"/>
    <cellStyle name="style1422888599738 2 3 2 7" xfId="44051"/>
    <cellStyle name="style1422888599738 2 3 3" xfId="18062"/>
    <cellStyle name="style1422888599738 2 3 3 2" xfId="38636"/>
    <cellStyle name="style1422888599738 2 3 4" xfId="12589"/>
    <cellStyle name="style1422888599738 2 3 4 2" xfId="33163"/>
    <cellStyle name="style1422888599738 2 3 5" xfId="23478"/>
    <cellStyle name="style1422888599738 2 3 6" xfId="7776"/>
    <cellStyle name="style1422888599738 2 3 7" xfId="28350"/>
    <cellStyle name="style1422888599738 2 3 8" xfId="44050"/>
    <cellStyle name="style1422888599738 2 4" xfId="2905"/>
    <cellStyle name="style1422888599738 2 4 2" xfId="18064"/>
    <cellStyle name="style1422888599738 2 4 2 2" xfId="38638"/>
    <cellStyle name="style1422888599738 2 4 3" xfId="13287"/>
    <cellStyle name="style1422888599738 2 4 3 2" xfId="33861"/>
    <cellStyle name="style1422888599738 2 4 4" xfId="23480"/>
    <cellStyle name="style1422888599738 2 4 5" xfId="7778"/>
    <cellStyle name="style1422888599738 2 4 6" xfId="28352"/>
    <cellStyle name="style1422888599738 2 4 7" xfId="44052"/>
    <cellStyle name="style1422888599738 2 5" xfId="15865"/>
    <cellStyle name="style1422888599738 2 5 2" xfId="36439"/>
    <cellStyle name="style1422888599738 2 6" xfId="10721"/>
    <cellStyle name="style1422888599738 2 6 2" xfId="31295"/>
    <cellStyle name="style1422888599738 2 7" xfId="23475"/>
    <cellStyle name="style1422888599738 2 8" xfId="5578"/>
    <cellStyle name="style1422888599738 2 9" xfId="26153"/>
    <cellStyle name="style1422888599738 3" xfId="2906"/>
    <cellStyle name="style1422888599738 3 2" xfId="2907"/>
    <cellStyle name="style1422888599738 3 2 2" xfId="18066"/>
    <cellStyle name="style1422888599738 3 2 2 2" xfId="38640"/>
    <cellStyle name="style1422888599738 3 2 3" xfId="14570"/>
    <cellStyle name="style1422888599738 3 2 3 2" xfId="35144"/>
    <cellStyle name="style1422888599738 3 2 4" xfId="23482"/>
    <cellStyle name="style1422888599738 3 2 5" xfId="7780"/>
    <cellStyle name="style1422888599738 3 2 6" xfId="28354"/>
    <cellStyle name="style1422888599738 3 2 7" xfId="44054"/>
    <cellStyle name="style1422888599738 3 3" xfId="18065"/>
    <cellStyle name="style1422888599738 3 3 2" xfId="38639"/>
    <cellStyle name="style1422888599738 3 4" xfId="12000"/>
    <cellStyle name="style1422888599738 3 4 2" xfId="32574"/>
    <cellStyle name="style1422888599738 3 5" xfId="23481"/>
    <cellStyle name="style1422888599738 3 6" xfId="7779"/>
    <cellStyle name="style1422888599738 3 7" xfId="28353"/>
    <cellStyle name="style1422888599738 3 8" xfId="44053"/>
    <cellStyle name="style1422888599738 4" xfId="2908"/>
    <cellStyle name="style1422888599738 4 2" xfId="2909"/>
    <cellStyle name="style1422888599738 4 2 2" xfId="18068"/>
    <cellStyle name="style1422888599738 4 2 2 2" xfId="38642"/>
    <cellStyle name="style1422888599738 4 2 3" xfId="15054"/>
    <cellStyle name="style1422888599738 4 2 3 2" xfId="35628"/>
    <cellStyle name="style1422888599738 4 2 4" xfId="23484"/>
    <cellStyle name="style1422888599738 4 2 5" xfId="7782"/>
    <cellStyle name="style1422888599738 4 2 6" xfId="28356"/>
    <cellStyle name="style1422888599738 4 2 7" xfId="44056"/>
    <cellStyle name="style1422888599738 4 3" xfId="18067"/>
    <cellStyle name="style1422888599738 4 3 2" xfId="38641"/>
    <cellStyle name="style1422888599738 4 4" xfId="12484"/>
    <cellStyle name="style1422888599738 4 4 2" xfId="33058"/>
    <cellStyle name="style1422888599738 4 5" xfId="23483"/>
    <cellStyle name="style1422888599738 4 6" xfId="7781"/>
    <cellStyle name="style1422888599738 4 7" xfId="28355"/>
    <cellStyle name="style1422888599738 4 8" xfId="44055"/>
    <cellStyle name="style1422888599738 5" xfId="2910"/>
    <cellStyle name="style1422888599738 5 2" xfId="18069"/>
    <cellStyle name="style1422888599738 5 2 2" xfId="38643"/>
    <cellStyle name="style1422888599738 5 3" xfId="13286"/>
    <cellStyle name="style1422888599738 5 3 2" xfId="33860"/>
    <cellStyle name="style1422888599738 5 4" xfId="23485"/>
    <cellStyle name="style1422888599738 5 5" xfId="7783"/>
    <cellStyle name="style1422888599738 5 6" xfId="28357"/>
    <cellStyle name="style1422888599738 5 7" xfId="44057"/>
    <cellStyle name="style1422888599738 6" xfId="15760"/>
    <cellStyle name="style1422888599738 6 2" xfId="36334"/>
    <cellStyle name="style1422888599738 7" xfId="10616"/>
    <cellStyle name="style1422888599738 7 2" xfId="31190"/>
    <cellStyle name="style1422888599738 8" xfId="23474"/>
    <cellStyle name="style1422888599738 9" xfId="5473"/>
    <cellStyle name="style1422888599771" xfId="2911"/>
    <cellStyle name="style1422888599771 10" xfId="26049"/>
    <cellStyle name="style1422888599771 11" xfId="44058"/>
    <cellStyle name="style1422888599771 2" xfId="2912"/>
    <cellStyle name="style1422888599771 2 10" xfId="44059"/>
    <cellStyle name="style1422888599771 2 2" xfId="2913"/>
    <cellStyle name="style1422888599771 2 2 2" xfId="2914"/>
    <cellStyle name="style1422888599771 2 2 2 2" xfId="18071"/>
    <cellStyle name="style1422888599771 2 2 2 2 2" xfId="38645"/>
    <cellStyle name="style1422888599771 2 2 2 3" xfId="14676"/>
    <cellStyle name="style1422888599771 2 2 2 3 2" xfId="35250"/>
    <cellStyle name="style1422888599771 2 2 2 4" xfId="23489"/>
    <cellStyle name="style1422888599771 2 2 2 5" xfId="7785"/>
    <cellStyle name="style1422888599771 2 2 2 6" xfId="28359"/>
    <cellStyle name="style1422888599771 2 2 2 7" xfId="44061"/>
    <cellStyle name="style1422888599771 2 2 3" xfId="18070"/>
    <cellStyle name="style1422888599771 2 2 3 2" xfId="38644"/>
    <cellStyle name="style1422888599771 2 2 4" xfId="12106"/>
    <cellStyle name="style1422888599771 2 2 4 2" xfId="32680"/>
    <cellStyle name="style1422888599771 2 2 5" xfId="23488"/>
    <cellStyle name="style1422888599771 2 2 6" xfId="7784"/>
    <cellStyle name="style1422888599771 2 2 7" xfId="28358"/>
    <cellStyle name="style1422888599771 2 2 8" xfId="44060"/>
    <cellStyle name="style1422888599771 2 3" xfId="2915"/>
    <cellStyle name="style1422888599771 2 3 2" xfId="2916"/>
    <cellStyle name="style1422888599771 2 3 2 2" xfId="18073"/>
    <cellStyle name="style1422888599771 2 3 2 2 2" xfId="38647"/>
    <cellStyle name="style1422888599771 2 3 2 3" xfId="15160"/>
    <cellStyle name="style1422888599771 2 3 2 3 2" xfId="35734"/>
    <cellStyle name="style1422888599771 2 3 2 4" xfId="23491"/>
    <cellStyle name="style1422888599771 2 3 2 5" xfId="7787"/>
    <cellStyle name="style1422888599771 2 3 2 6" xfId="28361"/>
    <cellStyle name="style1422888599771 2 3 2 7" xfId="44063"/>
    <cellStyle name="style1422888599771 2 3 3" xfId="18072"/>
    <cellStyle name="style1422888599771 2 3 3 2" xfId="38646"/>
    <cellStyle name="style1422888599771 2 3 4" xfId="12590"/>
    <cellStyle name="style1422888599771 2 3 4 2" xfId="33164"/>
    <cellStyle name="style1422888599771 2 3 5" xfId="23490"/>
    <cellStyle name="style1422888599771 2 3 6" xfId="7786"/>
    <cellStyle name="style1422888599771 2 3 7" xfId="28360"/>
    <cellStyle name="style1422888599771 2 3 8" xfId="44062"/>
    <cellStyle name="style1422888599771 2 4" xfId="2917"/>
    <cellStyle name="style1422888599771 2 4 2" xfId="18074"/>
    <cellStyle name="style1422888599771 2 4 2 2" xfId="38648"/>
    <cellStyle name="style1422888599771 2 4 3" xfId="13289"/>
    <cellStyle name="style1422888599771 2 4 3 2" xfId="33863"/>
    <cellStyle name="style1422888599771 2 4 4" xfId="23492"/>
    <cellStyle name="style1422888599771 2 4 5" xfId="7788"/>
    <cellStyle name="style1422888599771 2 4 6" xfId="28362"/>
    <cellStyle name="style1422888599771 2 4 7" xfId="44064"/>
    <cellStyle name="style1422888599771 2 5" xfId="15866"/>
    <cellStyle name="style1422888599771 2 5 2" xfId="36440"/>
    <cellStyle name="style1422888599771 2 6" xfId="10722"/>
    <cellStyle name="style1422888599771 2 6 2" xfId="31296"/>
    <cellStyle name="style1422888599771 2 7" xfId="23487"/>
    <cellStyle name="style1422888599771 2 8" xfId="5579"/>
    <cellStyle name="style1422888599771 2 9" xfId="26154"/>
    <cellStyle name="style1422888599771 3" xfId="2918"/>
    <cellStyle name="style1422888599771 3 2" xfId="2919"/>
    <cellStyle name="style1422888599771 3 2 2" xfId="18076"/>
    <cellStyle name="style1422888599771 3 2 2 2" xfId="38650"/>
    <cellStyle name="style1422888599771 3 2 3" xfId="14571"/>
    <cellStyle name="style1422888599771 3 2 3 2" xfId="35145"/>
    <cellStyle name="style1422888599771 3 2 4" xfId="23494"/>
    <cellStyle name="style1422888599771 3 2 5" xfId="7790"/>
    <cellStyle name="style1422888599771 3 2 6" xfId="28364"/>
    <cellStyle name="style1422888599771 3 2 7" xfId="44066"/>
    <cellStyle name="style1422888599771 3 3" xfId="18075"/>
    <cellStyle name="style1422888599771 3 3 2" xfId="38649"/>
    <cellStyle name="style1422888599771 3 4" xfId="12001"/>
    <cellStyle name="style1422888599771 3 4 2" xfId="32575"/>
    <cellStyle name="style1422888599771 3 5" xfId="23493"/>
    <cellStyle name="style1422888599771 3 6" xfId="7789"/>
    <cellStyle name="style1422888599771 3 7" xfId="28363"/>
    <cellStyle name="style1422888599771 3 8" xfId="44065"/>
    <cellStyle name="style1422888599771 4" xfId="2920"/>
    <cellStyle name="style1422888599771 4 2" xfId="2921"/>
    <cellStyle name="style1422888599771 4 2 2" xfId="18078"/>
    <cellStyle name="style1422888599771 4 2 2 2" xfId="38652"/>
    <cellStyle name="style1422888599771 4 2 3" xfId="15055"/>
    <cellStyle name="style1422888599771 4 2 3 2" xfId="35629"/>
    <cellStyle name="style1422888599771 4 2 4" xfId="23496"/>
    <cellStyle name="style1422888599771 4 2 5" xfId="7792"/>
    <cellStyle name="style1422888599771 4 2 6" xfId="28366"/>
    <cellStyle name="style1422888599771 4 2 7" xfId="44068"/>
    <cellStyle name="style1422888599771 4 3" xfId="18077"/>
    <cellStyle name="style1422888599771 4 3 2" xfId="38651"/>
    <cellStyle name="style1422888599771 4 4" xfId="12485"/>
    <cellStyle name="style1422888599771 4 4 2" xfId="33059"/>
    <cellStyle name="style1422888599771 4 5" xfId="23495"/>
    <cellStyle name="style1422888599771 4 6" xfId="7791"/>
    <cellStyle name="style1422888599771 4 7" xfId="28365"/>
    <cellStyle name="style1422888599771 4 8" xfId="44067"/>
    <cellStyle name="style1422888599771 5" xfId="2922"/>
    <cellStyle name="style1422888599771 5 2" xfId="18079"/>
    <cellStyle name="style1422888599771 5 2 2" xfId="38653"/>
    <cellStyle name="style1422888599771 5 3" xfId="13288"/>
    <cellStyle name="style1422888599771 5 3 2" xfId="33862"/>
    <cellStyle name="style1422888599771 5 4" xfId="23497"/>
    <cellStyle name="style1422888599771 5 5" xfId="7793"/>
    <cellStyle name="style1422888599771 5 6" xfId="28367"/>
    <cellStyle name="style1422888599771 5 7" xfId="44069"/>
    <cellStyle name="style1422888599771 6" xfId="15761"/>
    <cellStyle name="style1422888599771 6 2" xfId="36335"/>
    <cellStyle name="style1422888599771 7" xfId="10617"/>
    <cellStyle name="style1422888599771 7 2" xfId="31191"/>
    <cellStyle name="style1422888599771 8" xfId="23486"/>
    <cellStyle name="style1422888599771 9" xfId="5474"/>
    <cellStyle name="style1422888599804" xfId="2923"/>
    <cellStyle name="style1422888599804 10" xfId="26050"/>
    <cellStyle name="style1422888599804 11" xfId="44070"/>
    <cellStyle name="style1422888599804 2" xfId="2924"/>
    <cellStyle name="style1422888599804 2 10" xfId="44071"/>
    <cellStyle name="style1422888599804 2 2" xfId="2925"/>
    <cellStyle name="style1422888599804 2 2 2" xfId="2926"/>
    <cellStyle name="style1422888599804 2 2 2 2" xfId="18081"/>
    <cellStyle name="style1422888599804 2 2 2 2 2" xfId="38655"/>
    <cellStyle name="style1422888599804 2 2 2 3" xfId="14677"/>
    <cellStyle name="style1422888599804 2 2 2 3 2" xfId="35251"/>
    <cellStyle name="style1422888599804 2 2 2 4" xfId="23501"/>
    <cellStyle name="style1422888599804 2 2 2 5" xfId="7795"/>
    <cellStyle name="style1422888599804 2 2 2 6" xfId="28369"/>
    <cellStyle name="style1422888599804 2 2 2 7" xfId="44073"/>
    <cellStyle name="style1422888599804 2 2 3" xfId="18080"/>
    <cellStyle name="style1422888599804 2 2 3 2" xfId="38654"/>
    <cellStyle name="style1422888599804 2 2 4" xfId="12107"/>
    <cellStyle name="style1422888599804 2 2 4 2" xfId="32681"/>
    <cellStyle name="style1422888599804 2 2 5" xfId="23500"/>
    <cellStyle name="style1422888599804 2 2 6" xfId="7794"/>
    <cellStyle name="style1422888599804 2 2 7" xfId="28368"/>
    <cellStyle name="style1422888599804 2 2 8" xfId="44072"/>
    <cellStyle name="style1422888599804 2 3" xfId="2927"/>
    <cellStyle name="style1422888599804 2 3 2" xfId="2928"/>
    <cellStyle name="style1422888599804 2 3 2 2" xfId="18083"/>
    <cellStyle name="style1422888599804 2 3 2 2 2" xfId="38657"/>
    <cellStyle name="style1422888599804 2 3 2 3" xfId="15161"/>
    <cellStyle name="style1422888599804 2 3 2 3 2" xfId="35735"/>
    <cellStyle name="style1422888599804 2 3 2 4" xfId="23503"/>
    <cellStyle name="style1422888599804 2 3 2 5" xfId="7797"/>
    <cellStyle name="style1422888599804 2 3 2 6" xfId="28371"/>
    <cellStyle name="style1422888599804 2 3 2 7" xfId="44075"/>
    <cellStyle name="style1422888599804 2 3 3" xfId="18082"/>
    <cellStyle name="style1422888599804 2 3 3 2" xfId="38656"/>
    <cellStyle name="style1422888599804 2 3 4" xfId="12591"/>
    <cellStyle name="style1422888599804 2 3 4 2" xfId="33165"/>
    <cellStyle name="style1422888599804 2 3 5" xfId="23502"/>
    <cellStyle name="style1422888599804 2 3 6" xfId="7796"/>
    <cellStyle name="style1422888599804 2 3 7" xfId="28370"/>
    <cellStyle name="style1422888599804 2 3 8" xfId="44074"/>
    <cellStyle name="style1422888599804 2 4" xfId="2929"/>
    <cellStyle name="style1422888599804 2 4 2" xfId="18084"/>
    <cellStyle name="style1422888599804 2 4 2 2" xfId="38658"/>
    <cellStyle name="style1422888599804 2 4 3" xfId="13291"/>
    <cellStyle name="style1422888599804 2 4 3 2" xfId="33865"/>
    <cellStyle name="style1422888599804 2 4 4" xfId="23504"/>
    <cellStyle name="style1422888599804 2 4 5" xfId="7798"/>
    <cellStyle name="style1422888599804 2 4 6" xfId="28372"/>
    <cellStyle name="style1422888599804 2 4 7" xfId="44076"/>
    <cellStyle name="style1422888599804 2 5" xfId="15867"/>
    <cellStyle name="style1422888599804 2 5 2" xfId="36441"/>
    <cellStyle name="style1422888599804 2 6" xfId="10723"/>
    <cellStyle name="style1422888599804 2 6 2" xfId="31297"/>
    <cellStyle name="style1422888599804 2 7" xfId="23499"/>
    <cellStyle name="style1422888599804 2 8" xfId="5580"/>
    <cellStyle name="style1422888599804 2 9" xfId="26155"/>
    <cellStyle name="style1422888599804 3" xfId="2930"/>
    <cellStyle name="style1422888599804 3 2" xfId="2931"/>
    <cellStyle name="style1422888599804 3 2 2" xfId="18086"/>
    <cellStyle name="style1422888599804 3 2 2 2" xfId="38660"/>
    <cellStyle name="style1422888599804 3 2 3" xfId="14572"/>
    <cellStyle name="style1422888599804 3 2 3 2" xfId="35146"/>
    <cellStyle name="style1422888599804 3 2 4" xfId="23506"/>
    <cellStyle name="style1422888599804 3 2 5" xfId="7800"/>
    <cellStyle name="style1422888599804 3 2 6" xfId="28374"/>
    <cellStyle name="style1422888599804 3 2 7" xfId="44078"/>
    <cellStyle name="style1422888599804 3 3" xfId="18085"/>
    <cellStyle name="style1422888599804 3 3 2" xfId="38659"/>
    <cellStyle name="style1422888599804 3 4" xfId="12002"/>
    <cellStyle name="style1422888599804 3 4 2" xfId="32576"/>
    <cellStyle name="style1422888599804 3 5" xfId="23505"/>
    <cellStyle name="style1422888599804 3 6" xfId="7799"/>
    <cellStyle name="style1422888599804 3 7" xfId="28373"/>
    <cellStyle name="style1422888599804 3 8" xfId="44077"/>
    <cellStyle name="style1422888599804 4" xfId="2932"/>
    <cellStyle name="style1422888599804 4 2" xfId="2933"/>
    <cellStyle name="style1422888599804 4 2 2" xfId="18088"/>
    <cellStyle name="style1422888599804 4 2 2 2" xfId="38662"/>
    <cellStyle name="style1422888599804 4 2 3" xfId="15056"/>
    <cellStyle name="style1422888599804 4 2 3 2" xfId="35630"/>
    <cellStyle name="style1422888599804 4 2 4" xfId="23508"/>
    <cellStyle name="style1422888599804 4 2 5" xfId="7802"/>
    <cellStyle name="style1422888599804 4 2 6" xfId="28376"/>
    <cellStyle name="style1422888599804 4 2 7" xfId="44080"/>
    <cellStyle name="style1422888599804 4 3" xfId="18087"/>
    <cellStyle name="style1422888599804 4 3 2" xfId="38661"/>
    <cellStyle name="style1422888599804 4 4" xfId="12486"/>
    <cellStyle name="style1422888599804 4 4 2" xfId="33060"/>
    <cellStyle name="style1422888599804 4 5" xfId="23507"/>
    <cellStyle name="style1422888599804 4 6" xfId="7801"/>
    <cellStyle name="style1422888599804 4 7" xfId="28375"/>
    <cellStyle name="style1422888599804 4 8" xfId="44079"/>
    <cellStyle name="style1422888599804 5" xfId="2934"/>
    <cellStyle name="style1422888599804 5 2" xfId="18089"/>
    <cellStyle name="style1422888599804 5 2 2" xfId="38663"/>
    <cellStyle name="style1422888599804 5 3" xfId="13290"/>
    <cellStyle name="style1422888599804 5 3 2" xfId="33864"/>
    <cellStyle name="style1422888599804 5 4" xfId="23509"/>
    <cellStyle name="style1422888599804 5 5" xfId="7803"/>
    <cellStyle name="style1422888599804 5 6" xfId="28377"/>
    <cellStyle name="style1422888599804 5 7" xfId="44081"/>
    <cellStyle name="style1422888599804 6" xfId="15762"/>
    <cellStyle name="style1422888599804 6 2" xfId="36336"/>
    <cellStyle name="style1422888599804 7" xfId="10618"/>
    <cellStyle name="style1422888599804 7 2" xfId="31192"/>
    <cellStyle name="style1422888599804 8" xfId="23498"/>
    <cellStyle name="style1422888599804 9" xfId="5475"/>
    <cellStyle name="style1422888599836" xfId="2935"/>
    <cellStyle name="style1422888599836 10" xfId="26051"/>
    <cellStyle name="style1422888599836 11" xfId="44082"/>
    <cellStyle name="style1422888599836 2" xfId="2936"/>
    <cellStyle name="style1422888599836 2 10" xfId="44083"/>
    <cellStyle name="style1422888599836 2 2" xfId="2937"/>
    <cellStyle name="style1422888599836 2 2 2" xfId="2938"/>
    <cellStyle name="style1422888599836 2 2 2 2" xfId="18091"/>
    <cellStyle name="style1422888599836 2 2 2 2 2" xfId="38665"/>
    <cellStyle name="style1422888599836 2 2 2 3" xfId="14678"/>
    <cellStyle name="style1422888599836 2 2 2 3 2" xfId="35252"/>
    <cellStyle name="style1422888599836 2 2 2 4" xfId="23513"/>
    <cellStyle name="style1422888599836 2 2 2 5" xfId="7805"/>
    <cellStyle name="style1422888599836 2 2 2 6" xfId="28379"/>
    <cellStyle name="style1422888599836 2 2 2 7" xfId="44085"/>
    <cellStyle name="style1422888599836 2 2 3" xfId="18090"/>
    <cellStyle name="style1422888599836 2 2 3 2" xfId="38664"/>
    <cellStyle name="style1422888599836 2 2 4" xfId="12108"/>
    <cellStyle name="style1422888599836 2 2 4 2" xfId="32682"/>
    <cellStyle name="style1422888599836 2 2 5" xfId="23512"/>
    <cellStyle name="style1422888599836 2 2 6" xfId="7804"/>
    <cellStyle name="style1422888599836 2 2 7" xfId="28378"/>
    <cellStyle name="style1422888599836 2 2 8" xfId="44084"/>
    <cellStyle name="style1422888599836 2 3" xfId="2939"/>
    <cellStyle name="style1422888599836 2 3 2" xfId="2940"/>
    <cellStyle name="style1422888599836 2 3 2 2" xfId="18093"/>
    <cellStyle name="style1422888599836 2 3 2 2 2" xfId="38667"/>
    <cellStyle name="style1422888599836 2 3 2 3" xfId="15162"/>
    <cellStyle name="style1422888599836 2 3 2 3 2" xfId="35736"/>
    <cellStyle name="style1422888599836 2 3 2 4" xfId="23515"/>
    <cellStyle name="style1422888599836 2 3 2 5" xfId="7807"/>
    <cellStyle name="style1422888599836 2 3 2 6" xfId="28381"/>
    <cellStyle name="style1422888599836 2 3 2 7" xfId="44087"/>
    <cellStyle name="style1422888599836 2 3 3" xfId="18092"/>
    <cellStyle name="style1422888599836 2 3 3 2" xfId="38666"/>
    <cellStyle name="style1422888599836 2 3 4" xfId="12592"/>
    <cellStyle name="style1422888599836 2 3 4 2" xfId="33166"/>
    <cellStyle name="style1422888599836 2 3 5" xfId="23514"/>
    <cellStyle name="style1422888599836 2 3 6" xfId="7806"/>
    <cellStyle name="style1422888599836 2 3 7" xfId="28380"/>
    <cellStyle name="style1422888599836 2 3 8" xfId="44086"/>
    <cellStyle name="style1422888599836 2 4" xfId="2941"/>
    <cellStyle name="style1422888599836 2 4 2" xfId="18094"/>
    <cellStyle name="style1422888599836 2 4 2 2" xfId="38668"/>
    <cellStyle name="style1422888599836 2 4 3" xfId="13293"/>
    <cellStyle name="style1422888599836 2 4 3 2" xfId="33867"/>
    <cellStyle name="style1422888599836 2 4 4" xfId="23516"/>
    <cellStyle name="style1422888599836 2 4 5" xfId="7808"/>
    <cellStyle name="style1422888599836 2 4 6" xfId="28382"/>
    <cellStyle name="style1422888599836 2 4 7" xfId="44088"/>
    <cellStyle name="style1422888599836 2 5" xfId="15868"/>
    <cellStyle name="style1422888599836 2 5 2" xfId="36442"/>
    <cellStyle name="style1422888599836 2 6" xfId="10724"/>
    <cellStyle name="style1422888599836 2 6 2" xfId="31298"/>
    <cellStyle name="style1422888599836 2 7" xfId="23511"/>
    <cellStyle name="style1422888599836 2 8" xfId="5581"/>
    <cellStyle name="style1422888599836 2 9" xfId="26156"/>
    <cellStyle name="style1422888599836 3" xfId="2942"/>
    <cellStyle name="style1422888599836 3 2" xfId="2943"/>
    <cellStyle name="style1422888599836 3 2 2" xfId="18096"/>
    <cellStyle name="style1422888599836 3 2 2 2" xfId="38670"/>
    <cellStyle name="style1422888599836 3 2 3" xfId="14573"/>
    <cellStyle name="style1422888599836 3 2 3 2" xfId="35147"/>
    <cellStyle name="style1422888599836 3 2 4" xfId="23518"/>
    <cellStyle name="style1422888599836 3 2 5" xfId="7810"/>
    <cellStyle name="style1422888599836 3 2 6" xfId="28384"/>
    <cellStyle name="style1422888599836 3 2 7" xfId="44090"/>
    <cellStyle name="style1422888599836 3 3" xfId="18095"/>
    <cellStyle name="style1422888599836 3 3 2" xfId="38669"/>
    <cellStyle name="style1422888599836 3 4" xfId="12003"/>
    <cellStyle name="style1422888599836 3 4 2" xfId="32577"/>
    <cellStyle name="style1422888599836 3 5" xfId="23517"/>
    <cellStyle name="style1422888599836 3 6" xfId="7809"/>
    <cellStyle name="style1422888599836 3 7" xfId="28383"/>
    <cellStyle name="style1422888599836 3 8" xfId="44089"/>
    <cellStyle name="style1422888599836 4" xfId="2944"/>
    <cellStyle name="style1422888599836 4 2" xfId="2945"/>
    <cellStyle name="style1422888599836 4 2 2" xfId="18098"/>
    <cellStyle name="style1422888599836 4 2 2 2" xfId="38672"/>
    <cellStyle name="style1422888599836 4 2 3" xfId="15057"/>
    <cellStyle name="style1422888599836 4 2 3 2" xfId="35631"/>
    <cellStyle name="style1422888599836 4 2 4" xfId="23520"/>
    <cellStyle name="style1422888599836 4 2 5" xfId="7812"/>
    <cellStyle name="style1422888599836 4 2 6" xfId="28386"/>
    <cellStyle name="style1422888599836 4 2 7" xfId="44092"/>
    <cellStyle name="style1422888599836 4 3" xfId="18097"/>
    <cellStyle name="style1422888599836 4 3 2" xfId="38671"/>
    <cellStyle name="style1422888599836 4 4" xfId="12487"/>
    <cellStyle name="style1422888599836 4 4 2" xfId="33061"/>
    <cellStyle name="style1422888599836 4 5" xfId="23519"/>
    <cellStyle name="style1422888599836 4 6" xfId="7811"/>
    <cellStyle name="style1422888599836 4 7" xfId="28385"/>
    <cellStyle name="style1422888599836 4 8" xfId="44091"/>
    <cellStyle name="style1422888599836 5" xfId="2946"/>
    <cellStyle name="style1422888599836 5 2" xfId="18099"/>
    <cellStyle name="style1422888599836 5 2 2" xfId="38673"/>
    <cellStyle name="style1422888599836 5 3" xfId="13292"/>
    <cellStyle name="style1422888599836 5 3 2" xfId="33866"/>
    <cellStyle name="style1422888599836 5 4" xfId="23521"/>
    <cellStyle name="style1422888599836 5 5" xfId="7813"/>
    <cellStyle name="style1422888599836 5 6" xfId="28387"/>
    <cellStyle name="style1422888599836 5 7" xfId="44093"/>
    <cellStyle name="style1422888599836 6" xfId="15763"/>
    <cellStyle name="style1422888599836 6 2" xfId="36337"/>
    <cellStyle name="style1422888599836 7" xfId="10619"/>
    <cellStyle name="style1422888599836 7 2" xfId="31193"/>
    <cellStyle name="style1422888599836 8" xfId="23510"/>
    <cellStyle name="style1422888599836 9" xfId="5476"/>
    <cellStyle name="style1422888599870" xfId="2947"/>
    <cellStyle name="style1422888599870 10" xfId="26052"/>
    <cellStyle name="style1422888599870 11" xfId="44094"/>
    <cellStyle name="style1422888599870 2" xfId="2948"/>
    <cellStyle name="style1422888599870 2 10" xfId="44095"/>
    <cellStyle name="style1422888599870 2 2" xfId="2949"/>
    <cellStyle name="style1422888599870 2 2 2" xfId="2950"/>
    <cellStyle name="style1422888599870 2 2 2 2" xfId="18101"/>
    <cellStyle name="style1422888599870 2 2 2 2 2" xfId="38675"/>
    <cellStyle name="style1422888599870 2 2 2 3" xfId="14679"/>
    <cellStyle name="style1422888599870 2 2 2 3 2" xfId="35253"/>
    <cellStyle name="style1422888599870 2 2 2 4" xfId="23525"/>
    <cellStyle name="style1422888599870 2 2 2 5" xfId="7815"/>
    <cellStyle name="style1422888599870 2 2 2 6" xfId="28389"/>
    <cellStyle name="style1422888599870 2 2 2 7" xfId="44097"/>
    <cellStyle name="style1422888599870 2 2 3" xfId="18100"/>
    <cellStyle name="style1422888599870 2 2 3 2" xfId="38674"/>
    <cellStyle name="style1422888599870 2 2 4" xfId="12109"/>
    <cellStyle name="style1422888599870 2 2 4 2" xfId="32683"/>
    <cellStyle name="style1422888599870 2 2 5" xfId="23524"/>
    <cellStyle name="style1422888599870 2 2 6" xfId="7814"/>
    <cellStyle name="style1422888599870 2 2 7" xfId="28388"/>
    <cellStyle name="style1422888599870 2 2 8" xfId="44096"/>
    <cellStyle name="style1422888599870 2 3" xfId="2951"/>
    <cellStyle name="style1422888599870 2 3 2" xfId="2952"/>
    <cellStyle name="style1422888599870 2 3 2 2" xfId="18103"/>
    <cellStyle name="style1422888599870 2 3 2 2 2" xfId="38677"/>
    <cellStyle name="style1422888599870 2 3 2 3" xfId="15163"/>
    <cellStyle name="style1422888599870 2 3 2 3 2" xfId="35737"/>
    <cellStyle name="style1422888599870 2 3 2 4" xfId="23527"/>
    <cellStyle name="style1422888599870 2 3 2 5" xfId="7817"/>
    <cellStyle name="style1422888599870 2 3 2 6" xfId="28391"/>
    <cellStyle name="style1422888599870 2 3 2 7" xfId="44099"/>
    <cellStyle name="style1422888599870 2 3 3" xfId="18102"/>
    <cellStyle name="style1422888599870 2 3 3 2" xfId="38676"/>
    <cellStyle name="style1422888599870 2 3 4" xfId="12593"/>
    <cellStyle name="style1422888599870 2 3 4 2" xfId="33167"/>
    <cellStyle name="style1422888599870 2 3 5" xfId="23526"/>
    <cellStyle name="style1422888599870 2 3 6" xfId="7816"/>
    <cellStyle name="style1422888599870 2 3 7" xfId="28390"/>
    <cellStyle name="style1422888599870 2 3 8" xfId="44098"/>
    <cellStyle name="style1422888599870 2 4" xfId="2953"/>
    <cellStyle name="style1422888599870 2 4 2" xfId="18104"/>
    <cellStyle name="style1422888599870 2 4 2 2" xfId="38678"/>
    <cellStyle name="style1422888599870 2 4 3" xfId="13295"/>
    <cellStyle name="style1422888599870 2 4 3 2" xfId="33869"/>
    <cellStyle name="style1422888599870 2 4 4" xfId="23528"/>
    <cellStyle name="style1422888599870 2 4 5" xfId="7818"/>
    <cellStyle name="style1422888599870 2 4 6" xfId="28392"/>
    <cellStyle name="style1422888599870 2 4 7" xfId="44100"/>
    <cellStyle name="style1422888599870 2 5" xfId="15869"/>
    <cellStyle name="style1422888599870 2 5 2" xfId="36443"/>
    <cellStyle name="style1422888599870 2 6" xfId="10725"/>
    <cellStyle name="style1422888599870 2 6 2" xfId="31299"/>
    <cellStyle name="style1422888599870 2 7" xfId="23523"/>
    <cellStyle name="style1422888599870 2 8" xfId="5582"/>
    <cellStyle name="style1422888599870 2 9" xfId="26157"/>
    <cellStyle name="style1422888599870 3" xfId="2954"/>
    <cellStyle name="style1422888599870 3 2" xfId="2955"/>
    <cellStyle name="style1422888599870 3 2 2" xfId="18106"/>
    <cellStyle name="style1422888599870 3 2 2 2" xfId="38680"/>
    <cellStyle name="style1422888599870 3 2 3" xfId="14574"/>
    <cellStyle name="style1422888599870 3 2 3 2" xfId="35148"/>
    <cellStyle name="style1422888599870 3 2 4" xfId="23530"/>
    <cellStyle name="style1422888599870 3 2 5" xfId="7820"/>
    <cellStyle name="style1422888599870 3 2 6" xfId="28394"/>
    <cellStyle name="style1422888599870 3 2 7" xfId="44102"/>
    <cellStyle name="style1422888599870 3 3" xfId="18105"/>
    <cellStyle name="style1422888599870 3 3 2" xfId="38679"/>
    <cellStyle name="style1422888599870 3 4" xfId="12004"/>
    <cellStyle name="style1422888599870 3 4 2" xfId="32578"/>
    <cellStyle name="style1422888599870 3 5" xfId="23529"/>
    <cellStyle name="style1422888599870 3 6" xfId="7819"/>
    <cellStyle name="style1422888599870 3 7" xfId="28393"/>
    <cellStyle name="style1422888599870 3 8" xfId="44101"/>
    <cellStyle name="style1422888599870 4" xfId="2956"/>
    <cellStyle name="style1422888599870 4 2" xfId="2957"/>
    <cellStyle name="style1422888599870 4 2 2" xfId="18108"/>
    <cellStyle name="style1422888599870 4 2 2 2" xfId="38682"/>
    <cellStyle name="style1422888599870 4 2 3" xfId="15058"/>
    <cellStyle name="style1422888599870 4 2 3 2" xfId="35632"/>
    <cellStyle name="style1422888599870 4 2 4" xfId="23532"/>
    <cellStyle name="style1422888599870 4 2 5" xfId="7822"/>
    <cellStyle name="style1422888599870 4 2 6" xfId="28396"/>
    <cellStyle name="style1422888599870 4 2 7" xfId="44104"/>
    <cellStyle name="style1422888599870 4 3" xfId="18107"/>
    <cellStyle name="style1422888599870 4 3 2" xfId="38681"/>
    <cellStyle name="style1422888599870 4 4" xfId="12488"/>
    <cellStyle name="style1422888599870 4 4 2" xfId="33062"/>
    <cellStyle name="style1422888599870 4 5" xfId="23531"/>
    <cellStyle name="style1422888599870 4 6" xfId="7821"/>
    <cellStyle name="style1422888599870 4 7" xfId="28395"/>
    <cellStyle name="style1422888599870 4 8" xfId="44103"/>
    <cellStyle name="style1422888599870 5" xfId="2958"/>
    <cellStyle name="style1422888599870 5 2" xfId="18109"/>
    <cellStyle name="style1422888599870 5 2 2" xfId="38683"/>
    <cellStyle name="style1422888599870 5 3" xfId="13294"/>
    <cellStyle name="style1422888599870 5 3 2" xfId="33868"/>
    <cellStyle name="style1422888599870 5 4" xfId="23533"/>
    <cellStyle name="style1422888599870 5 5" xfId="7823"/>
    <cellStyle name="style1422888599870 5 6" xfId="28397"/>
    <cellStyle name="style1422888599870 5 7" xfId="44105"/>
    <cellStyle name="style1422888599870 6" xfId="15764"/>
    <cellStyle name="style1422888599870 6 2" xfId="36338"/>
    <cellStyle name="style1422888599870 7" xfId="10620"/>
    <cellStyle name="style1422888599870 7 2" xfId="31194"/>
    <cellStyle name="style1422888599870 8" xfId="23522"/>
    <cellStyle name="style1422888599870 9" xfId="5477"/>
    <cellStyle name="style1422888599902" xfId="2959"/>
    <cellStyle name="style1422888599902 10" xfId="26053"/>
    <cellStyle name="style1422888599902 11" xfId="44106"/>
    <cellStyle name="style1422888599902 2" xfId="2960"/>
    <cellStyle name="style1422888599902 2 10" xfId="44107"/>
    <cellStyle name="style1422888599902 2 2" xfId="2961"/>
    <cellStyle name="style1422888599902 2 2 2" xfId="2962"/>
    <cellStyle name="style1422888599902 2 2 2 2" xfId="18111"/>
    <cellStyle name="style1422888599902 2 2 2 2 2" xfId="38685"/>
    <cellStyle name="style1422888599902 2 2 2 3" xfId="14680"/>
    <cellStyle name="style1422888599902 2 2 2 3 2" xfId="35254"/>
    <cellStyle name="style1422888599902 2 2 2 4" xfId="23537"/>
    <cellStyle name="style1422888599902 2 2 2 5" xfId="7825"/>
    <cellStyle name="style1422888599902 2 2 2 6" xfId="28399"/>
    <cellStyle name="style1422888599902 2 2 2 7" xfId="44109"/>
    <cellStyle name="style1422888599902 2 2 3" xfId="18110"/>
    <cellStyle name="style1422888599902 2 2 3 2" xfId="38684"/>
    <cellStyle name="style1422888599902 2 2 4" xfId="12110"/>
    <cellStyle name="style1422888599902 2 2 4 2" xfId="32684"/>
    <cellStyle name="style1422888599902 2 2 5" xfId="23536"/>
    <cellStyle name="style1422888599902 2 2 6" xfId="7824"/>
    <cellStyle name="style1422888599902 2 2 7" xfId="28398"/>
    <cellStyle name="style1422888599902 2 2 8" xfId="44108"/>
    <cellStyle name="style1422888599902 2 3" xfId="2963"/>
    <cellStyle name="style1422888599902 2 3 2" xfId="2964"/>
    <cellStyle name="style1422888599902 2 3 2 2" xfId="18113"/>
    <cellStyle name="style1422888599902 2 3 2 2 2" xfId="38687"/>
    <cellStyle name="style1422888599902 2 3 2 3" xfId="15164"/>
    <cellStyle name="style1422888599902 2 3 2 3 2" xfId="35738"/>
    <cellStyle name="style1422888599902 2 3 2 4" xfId="23539"/>
    <cellStyle name="style1422888599902 2 3 2 5" xfId="7827"/>
    <cellStyle name="style1422888599902 2 3 2 6" xfId="28401"/>
    <cellStyle name="style1422888599902 2 3 2 7" xfId="44111"/>
    <cellStyle name="style1422888599902 2 3 3" xfId="18112"/>
    <cellStyle name="style1422888599902 2 3 3 2" xfId="38686"/>
    <cellStyle name="style1422888599902 2 3 4" xfId="12594"/>
    <cellStyle name="style1422888599902 2 3 4 2" xfId="33168"/>
    <cellStyle name="style1422888599902 2 3 5" xfId="23538"/>
    <cellStyle name="style1422888599902 2 3 6" xfId="7826"/>
    <cellStyle name="style1422888599902 2 3 7" xfId="28400"/>
    <cellStyle name="style1422888599902 2 3 8" xfId="44110"/>
    <cellStyle name="style1422888599902 2 4" xfId="2965"/>
    <cellStyle name="style1422888599902 2 4 2" xfId="18114"/>
    <cellStyle name="style1422888599902 2 4 2 2" xfId="38688"/>
    <cellStyle name="style1422888599902 2 4 3" xfId="13297"/>
    <cellStyle name="style1422888599902 2 4 3 2" xfId="33871"/>
    <cellStyle name="style1422888599902 2 4 4" xfId="23540"/>
    <cellStyle name="style1422888599902 2 4 5" xfId="7828"/>
    <cellStyle name="style1422888599902 2 4 6" xfId="28402"/>
    <cellStyle name="style1422888599902 2 4 7" xfId="44112"/>
    <cellStyle name="style1422888599902 2 5" xfId="15870"/>
    <cellStyle name="style1422888599902 2 5 2" xfId="36444"/>
    <cellStyle name="style1422888599902 2 6" xfId="10726"/>
    <cellStyle name="style1422888599902 2 6 2" xfId="31300"/>
    <cellStyle name="style1422888599902 2 7" xfId="23535"/>
    <cellStyle name="style1422888599902 2 8" xfId="5583"/>
    <cellStyle name="style1422888599902 2 9" xfId="26158"/>
    <cellStyle name="style1422888599902 3" xfId="2966"/>
    <cellStyle name="style1422888599902 3 2" xfId="2967"/>
    <cellStyle name="style1422888599902 3 2 2" xfId="18116"/>
    <cellStyle name="style1422888599902 3 2 2 2" xfId="38690"/>
    <cellStyle name="style1422888599902 3 2 3" xfId="14575"/>
    <cellStyle name="style1422888599902 3 2 3 2" xfId="35149"/>
    <cellStyle name="style1422888599902 3 2 4" xfId="23542"/>
    <cellStyle name="style1422888599902 3 2 5" xfId="7830"/>
    <cellStyle name="style1422888599902 3 2 6" xfId="28404"/>
    <cellStyle name="style1422888599902 3 2 7" xfId="44114"/>
    <cellStyle name="style1422888599902 3 3" xfId="18115"/>
    <cellStyle name="style1422888599902 3 3 2" xfId="38689"/>
    <cellStyle name="style1422888599902 3 4" xfId="12005"/>
    <cellStyle name="style1422888599902 3 4 2" xfId="32579"/>
    <cellStyle name="style1422888599902 3 5" xfId="23541"/>
    <cellStyle name="style1422888599902 3 6" xfId="7829"/>
    <cellStyle name="style1422888599902 3 7" xfId="28403"/>
    <cellStyle name="style1422888599902 3 8" xfId="44113"/>
    <cellStyle name="style1422888599902 4" xfId="2968"/>
    <cellStyle name="style1422888599902 4 2" xfId="2969"/>
    <cellStyle name="style1422888599902 4 2 2" xfId="18118"/>
    <cellStyle name="style1422888599902 4 2 2 2" xfId="38692"/>
    <cellStyle name="style1422888599902 4 2 3" xfId="15059"/>
    <cellStyle name="style1422888599902 4 2 3 2" xfId="35633"/>
    <cellStyle name="style1422888599902 4 2 4" xfId="23544"/>
    <cellStyle name="style1422888599902 4 2 5" xfId="7832"/>
    <cellStyle name="style1422888599902 4 2 6" xfId="28406"/>
    <cellStyle name="style1422888599902 4 2 7" xfId="44116"/>
    <cellStyle name="style1422888599902 4 3" xfId="18117"/>
    <cellStyle name="style1422888599902 4 3 2" xfId="38691"/>
    <cellStyle name="style1422888599902 4 4" xfId="12489"/>
    <cellStyle name="style1422888599902 4 4 2" xfId="33063"/>
    <cellStyle name="style1422888599902 4 5" xfId="23543"/>
    <cellStyle name="style1422888599902 4 6" xfId="7831"/>
    <cellStyle name="style1422888599902 4 7" xfId="28405"/>
    <cellStyle name="style1422888599902 4 8" xfId="44115"/>
    <cellStyle name="style1422888599902 5" xfId="2970"/>
    <cellStyle name="style1422888599902 5 2" xfId="18119"/>
    <cellStyle name="style1422888599902 5 2 2" xfId="38693"/>
    <cellStyle name="style1422888599902 5 3" xfId="13296"/>
    <cellStyle name="style1422888599902 5 3 2" xfId="33870"/>
    <cellStyle name="style1422888599902 5 4" xfId="23545"/>
    <cellStyle name="style1422888599902 5 5" xfId="7833"/>
    <cellStyle name="style1422888599902 5 6" xfId="28407"/>
    <cellStyle name="style1422888599902 5 7" xfId="44117"/>
    <cellStyle name="style1422888599902 6" xfId="15765"/>
    <cellStyle name="style1422888599902 6 2" xfId="36339"/>
    <cellStyle name="style1422888599902 7" xfId="10621"/>
    <cellStyle name="style1422888599902 7 2" xfId="31195"/>
    <cellStyle name="style1422888599902 8" xfId="23534"/>
    <cellStyle name="style1422888599902 9" xfId="5478"/>
    <cellStyle name="style1422967612532" xfId="13"/>
    <cellStyle name="style1422967612532 10" xfId="28408"/>
    <cellStyle name="style1422967612532 11" xfId="41166"/>
    <cellStyle name="style1422967612532 2" xfId="246"/>
    <cellStyle name="style1422967612532 2 10" xfId="41395"/>
    <cellStyle name="style1422967612532 2 2" xfId="2971"/>
    <cellStyle name="style1422967612532 2 2 2" xfId="2972"/>
    <cellStyle name="style1422967612532 2 2 2 2" xfId="18123"/>
    <cellStyle name="style1422967612532 2 2 2 2 2" xfId="38697"/>
    <cellStyle name="style1422967612532 2 2 2 3" xfId="13375"/>
    <cellStyle name="style1422967612532 2 2 2 3 2" xfId="33949"/>
    <cellStyle name="style1422967612532 2 2 2 4" xfId="23547"/>
    <cellStyle name="style1422967612532 2 2 2 5" xfId="7837"/>
    <cellStyle name="style1422967612532 2 2 2 6" xfId="28411"/>
    <cellStyle name="style1422967612532 2 2 2 7" xfId="44119"/>
    <cellStyle name="style1422967612532 2 2 3" xfId="18122"/>
    <cellStyle name="style1422967612532 2 2 3 2" xfId="38696"/>
    <cellStyle name="style1422967612532 2 2 4" xfId="10805"/>
    <cellStyle name="style1422967612532 2 2 4 2" xfId="31379"/>
    <cellStyle name="style1422967612532 2 2 5" xfId="23546"/>
    <cellStyle name="style1422967612532 2 2 6" xfId="7836"/>
    <cellStyle name="style1422967612532 2 2 7" xfId="28410"/>
    <cellStyle name="style1422967612532 2 2 8" xfId="44118"/>
    <cellStyle name="style1422967612532 2 3" xfId="2973"/>
    <cellStyle name="style1422967612532 2 3 2" xfId="2974"/>
    <cellStyle name="style1422967612532 2 3 2 2" xfId="18125"/>
    <cellStyle name="style1422967612532 2 3 2 2 2" xfId="38699"/>
    <cellStyle name="style1422967612532 2 3 2 3" xfId="13376"/>
    <cellStyle name="style1422967612532 2 3 2 3 2" xfId="33950"/>
    <cellStyle name="style1422967612532 2 3 2 4" xfId="23549"/>
    <cellStyle name="style1422967612532 2 3 2 5" xfId="7839"/>
    <cellStyle name="style1422967612532 2 3 2 6" xfId="28413"/>
    <cellStyle name="style1422967612532 2 3 2 7" xfId="44121"/>
    <cellStyle name="style1422967612532 2 3 3" xfId="18124"/>
    <cellStyle name="style1422967612532 2 3 3 2" xfId="38698"/>
    <cellStyle name="style1422967612532 2 3 4" xfId="10806"/>
    <cellStyle name="style1422967612532 2 3 4 2" xfId="31380"/>
    <cellStyle name="style1422967612532 2 3 5" xfId="23548"/>
    <cellStyle name="style1422967612532 2 3 6" xfId="7838"/>
    <cellStyle name="style1422967612532 2 3 7" xfId="28412"/>
    <cellStyle name="style1422967612532 2 3 8" xfId="44120"/>
    <cellStyle name="style1422967612532 2 4" xfId="2975"/>
    <cellStyle name="style1422967612532 2 4 2" xfId="18126"/>
    <cellStyle name="style1422967612532 2 4 2 2" xfId="38700"/>
    <cellStyle name="style1422967612532 2 4 3" xfId="13374"/>
    <cellStyle name="style1422967612532 2 4 3 2" xfId="33948"/>
    <cellStyle name="style1422967612532 2 4 4" xfId="23550"/>
    <cellStyle name="style1422967612532 2 4 5" xfId="7840"/>
    <cellStyle name="style1422967612532 2 4 6" xfId="28414"/>
    <cellStyle name="style1422967612532 2 4 7" xfId="44122"/>
    <cellStyle name="style1422967612532 2 5" xfId="18121"/>
    <cellStyle name="style1422967612532 2 5 2" xfId="38695"/>
    <cellStyle name="style1422967612532 2 6" xfId="10804"/>
    <cellStyle name="style1422967612532 2 6 2" xfId="31378"/>
    <cellStyle name="style1422967612532 2 7" xfId="20823"/>
    <cellStyle name="style1422967612532 2 8" xfId="7835"/>
    <cellStyle name="style1422967612532 2 9" xfId="28409"/>
    <cellStyle name="style1422967612532 3" xfId="2976"/>
    <cellStyle name="style1422967612532 3 2" xfId="2977"/>
    <cellStyle name="style1422967612532 3 2 2" xfId="18128"/>
    <cellStyle name="style1422967612532 3 2 2 2" xfId="38702"/>
    <cellStyle name="style1422967612532 3 2 3" xfId="13377"/>
    <cellStyle name="style1422967612532 3 2 3 2" xfId="33951"/>
    <cellStyle name="style1422967612532 3 2 4" xfId="23552"/>
    <cellStyle name="style1422967612532 3 2 5" xfId="7842"/>
    <cellStyle name="style1422967612532 3 2 6" xfId="28416"/>
    <cellStyle name="style1422967612532 3 2 7" xfId="44124"/>
    <cellStyle name="style1422967612532 3 3" xfId="18127"/>
    <cellStyle name="style1422967612532 3 3 2" xfId="38701"/>
    <cellStyle name="style1422967612532 3 4" xfId="10807"/>
    <cellStyle name="style1422967612532 3 4 2" xfId="31381"/>
    <cellStyle name="style1422967612532 3 5" xfId="23551"/>
    <cellStyle name="style1422967612532 3 6" xfId="7841"/>
    <cellStyle name="style1422967612532 3 7" xfId="28415"/>
    <cellStyle name="style1422967612532 3 8" xfId="44123"/>
    <cellStyle name="style1422967612532 4" xfId="2978"/>
    <cellStyle name="style1422967612532 4 2" xfId="2979"/>
    <cellStyle name="style1422967612532 4 2 2" xfId="18130"/>
    <cellStyle name="style1422967612532 4 2 2 2" xfId="38704"/>
    <cellStyle name="style1422967612532 4 2 3" xfId="13378"/>
    <cellStyle name="style1422967612532 4 2 3 2" xfId="33952"/>
    <cellStyle name="style1422967612532 4 2 4" xfId="23554"/>
    <cellStyle name="style1422967612532 4 2 5" xfId="7844"/>
    <cellStyle name="style1422967612532 4 2 6" xfId="28418"/>
    <cellStyle name="style1422967612532 4 2 7" xfId="44126"/>
    <cellStyle name="style1422967612532 4 3" xfId="18129"/>
    <cellStyle name="style1422967612532 4 3 2" xfId="38703"/>
    <cellStyle name="style1422967612532 4 4" xfId="10808"/>
    <cellStyle name="style1422967612532 4 4 2" xfId="31382"/>
    <cellStyle name="style1422967612532 4 5" xfId="23553"/>
    <cellStyle name="style1422967612532 4 6" xfId="7843"/>
    <cellStyle name="style1422967612532 4 7" xfId="28417"/>
    <cellStyle name="style1422967612532 4 8" xfId="44125"/>
    <cellStyle name="style1422967612532 5" xfId="2980"/>
    <cellStyle name="style1422967612532 5 2" xfId="18131"/>
    <cellStyle name="style1422967612532 5 2 2" xfId="38705"/>
    <cellStyle name="style1422967612532 5 3" xfId="13373"/>
    <cellStyle name="style1422967612532 5 3 2" xfId="33947"/>
    <cellStyle name="style1422967612532 5 4" xfId="23555"/>
    <cellStyle name="style1422967612532 5 5" xfId="7845"/>
    <cellStyle name="style1422967612532 5 6" xfId="28419"/>
    <cellStyle name="style1422967612532 5 7" xfId="44127"/>
    <cellStyle name="style1422967612532 6" xfId="18120"/>
    <cellStyle name="style1422967612532 6 2" xfId="38694"/>
    <cellStyle name="style1422967612532 7" xfId="10803"/>
    <cellStyle name="style1422967612532 7 2" xfId="31377"/>
    <cellStyle name="style1422967612532 8" xfId="20592"/>
    <cellStyle name="style1422967612532 9" xfId="7834"/>
    <cellStyle name="style1422967612688" xfId="14"/>
    <cellStyle name="style1422967612688 10" xfId="28420"/>
    <cellStyle name="style1422967612688 11" xfId="41167"/>
    <cellStyle name="style1422967612688 2" xfId="247"/>
    <cellStyle name="style1422967612688 2 10" xfId="41396"/>
    <cellStyle name="style1422967612688 2 2" xfId="2981"/>
    <cellStyle name="style1422967612688 2 2 2" xfId="2982"/>
    <cellStyle name="style1422967612688 2 2 2 2" xfId="18135"/>
    <cellStyle name="style1422967612688 2 2 2 2 2" xfId="38709"/>
    <cellStyle name="style1422967612688 2 2 2 3" xfId="13381"/>
    <cellStyle name="style1422967612688 2 2 2 3 2" xfId="33955"/>
    <cellStyle name="style1422967612688 2 2 2 4" xfId="23557"/>
    <cellStyle name="style1422967612688 2 2 2 5" xfId="7849"/>
    <cellStyle name="style1422967612688 2 2 2 6" xfId="28423"/>
    <cellStyle name="style1422967612688 2 2 2 7" xfId="44129"/>
    <cellStyle name="style1422967612688 2 2 3" xfId="18134"/>
    <cellStyle name="style1422967612688 2 2 3 2" xfId="38708"/>
    <cellStyle name="style1422967612688 2 2 4" xfId="10811"/>
    <cellStyle name="style1422967612688 2 2 4 2" xfId="31385"/>
    <cellStyle name="style1422967612688 2 2 5" xfId="23556"/>
    <cellStyle name="style1422967612688 2 2 6" xfId="7848"/>
    <cellStyle name="style1422967612688 2 2 7" xfId="28422"/>
    <cellStyle name="style1422967612688 2 2 8" xfId="44128"/>
    <cellStyle name="style1422967612688 2 3" xfId="2983"/>
    <cellStyle name="style1422967612688 2 3 2" xfId="2984"/>
    <cellStyle name="style1422967612688 2 3 2 2" xfId="18137"/>
    <cellStyle name="style1422967612688 2 3 2 2 2" xfId="38711"/>
    <cellStyle name="style1422967612688 2 3 2 3" xfId="13382"/>
    <cellStyle name="style1422967612688 2 3 2 3 2" xfId="33956"/>
    <cellStyle name="style1422967612688 2 3 2 4" xfId="23559"/>
    <cellStyle name="style1422967612688 2 3 2 5" xfId="7851"/>
    <cellStyle name="style1422967612688 2 3 2 6" xfId="28425"/>
    <cellStyle name="style1422967612688 2 3 2 7" xfId="44131"/>
    <cellStyle name="style1422967612688 2 3 3" xfId="18136"/>
    <cellStyle name="style1422967612688 2 3 3 2" xfId="38710"/>
    <cellStyle name="style1422967612688 2 3 4" xfId="10812"/>
    <cellStyle name="style1422967612688 2 3 4 2" xfId="31386"/>
    <cellStyle name="style1422967612688 2 3 5" xfId="23558"/>
    <cellStyle name="style1422967612688 2 3 6" xfId="7850"/>
    <cellStyle name="style1422967612688 2 3 7" xfId="28424"/>
    <cellStyle name="style1422967612688 2 3 8" xfId="44130"/>
    <cellStyle name="style1422967612688 2 4" xfId="2985"/>
    <cellStyle name="style1422967612688 2 4 2" xfId="18138"/>
    <cellStyle name="style1422967612688 2 4 2 2" xfId="38712"/>
    <cellStyle name="style1422967612688 2 4 3" xfId="13380"/>
    <cellStyle name="style1422967612688 2 4 3 2" xfId="33954"/>
    <cellStyle name="style1422967612688 2 4 4" xfId="23560"/>
    <cellStyle name="style1422967612688 2 4 5" xfId="7852"/>
    <cellStyle name="style1422967612688 2 4 6" xfId="28426"/>
    <cellStyle name="style1422967612688 2 4 7" xfId="44132"/>
    <cellStyle name="style1422967612688 2 5" xfId="18133"/>
    <cellStyle name="style1422967612688 2 5 2" xfId="38707"/>
    <cellStyle name="style1422967612688 2 6" xfId="10810"/>
    <cellStyle name="style1422967612688 2 6 2" xfId="31384"/>
    <cellStyle name="style1422967612688 2 7" xfId="20824"/>
    <cellStyle name="style1422967612688 2 8" xfId="7847"/>
    <cellStyle name="style1422967612688 2 9" xfId="28421"/>
    <cellStyle name="style1422967612688 3" xfId="2986"/>
    <cellStyle name="style1422967612688 3 2" xfId="2987"/>
    <cellStyle name="style1422967612688 3 2 2" xfId="18140"/>
    <cellStyle name="style1422967612688 3 2 2 2" xfId="38714"/>
    <cellStyle name="style1422967612688 3 2 3" xfId="13383"/>
    <cellStyle name="style1422967612688 3 2 3 2" xfId="33957"/>
    <cellStyle name="style1422967612688 3 2 4" xfId="23562"/>
    <cellStyle name="style1422967612688 3 2 5" xfId="7854"/>
    <cellStyle name="style1422967612688 3 2 6" xfId="28428"/>
    <cellStyle name="style1422967612688 3 2 7" xfId="44134"/>
    <cellStyle name="style1422967612688 3 3" xfId="18139"/>
    <cellStyle name="style1422967612688 3 3 2" xfId="38713"/>
    <cellStyle name="style1422967612688 3 4" xfId="10813"/>
    <cellStyle name="style1422967612688 3 4 2" xfId="31387"/>
    <cellStyle name="style1422967612688 3 5" xfId="23561"/>
    <cellStyle name="style1422967612688 3 6" xfId="7853"/>
    <cellStyle name="style1422967612688 3 7" xfId="28427"/>
    <cellStyle name="style1422967612688 3 8" xfId="44133"/>
    <cellStyle name="style1422967612688 4" xfId="2988"/>
    <cellStyle name="style1422967612688 4 2" xfId="2989"/>
    <cellStyle name="style1422967612688 4 2 2" xfId="18142"/>
    <cellStyle name="style1422967612688 4 2 2 2" xfId="38716"/>
    <cellStyle name="style1422967612688 4 2 3" xfId="13384"/>
    <cellStyle name="style1422967612688 4 2 3 2" xfId="33958"/>
    <cellStyle name="style1422967612688 4 2 4" xfId="23564"/>
    <cellStyle name="style1422967612688 4 2 5" xfId="7856"/>
    <cellStyle name="style1422967612688 4 2 6" xfId="28430"/>
    <cellStyle name="style1422967612688 4 2 7" xfId="44136"/>
    <cellStyle name="style1422967612688 4 3" xfId="18141"/>
    <cellStyle name="style1422967612688 4 3 2" xfId="38715"/>
    <cellStyle name="style1422967612688 4 4" xfId="10814"/>
    <cellStyle name="style1422967612688 4 4 2" xfId="31388"/>
    <cellStyle name="style1422967612688 4 5" xfId="23563"/>
    <cellStyle name="style1422967612688 4 6" xfId="7855"/>
    <cellStyle name="style1422967612688 4 7" xfId="28429"/>
    <cellStyle name="style1422967612688 4 8" xfId="44135"/>
    <cellStyle name="style1422967612688 5" xfId="2990"/>
    <cellStyle name="style1422967612688 5 2" xfId="18143"/>
    <cellStyle name="style1422967612688 5 2 2" xfId="38717"/>
    <cellStyle name="style1422967612688 5 3" xfId="13379"/>
    <cellStyle name="style1422967612688 5 3 2" xfId="33953"/>
    <cellStyle name="style1422967612688 5 4" xfId="23565"/>
    <cellStyle name="style1422967612688 5 5" xfId="7857"/>
    <cellStyle name="style1422967612688 5 6" xfId="28431"/>
    <cellStyle name="style1422967612688 5 7" xfId="44137"/>
    <cellStyle name="style1422967612688 6" xfId="18132"/>
    <cellStyle name="style1422967612688 6 2" xfId="38706"/>
    <cellStyle name="style1422967612688 7" xfId="10809"/>
    <cellStyle name="style1422967612688 7 2" xfId="31383"/>
    <cellStyle name="style1422967612688 8" xfId="20593"/>
    <cellStyle name="style1422967612688 9" xfId="7846"/>
    <cellStyle name="style1422967612735" xfId="15"/>
    <cellStyle name="style1422967612735 10" xfId="28432"/>
    <cellStyle name="style1422967612735 11" xfId="41168"/>
    <cellStyle name="style1422967612735 2" xfId="248"/>
    <cellStyle name="style1422967612735 2 10" xfId="41397"/>
    <cellStyle name="style1422967612735 2 2" xfId="2991"/>
    <cellStyle name="style1422967612735 2 2 2" xfId="2992"/>
    <cellStyle name="style1422967612735 2 2 2 2" xfId="18147"/>
    <cellStyle name="style1422967612735 2 2 2 2 2" xfId="38721"/>
    <cellStyle name="style1422967612735 2 2 2 3" xfId="13387"/>
    <cellStyle name="style1422967612735 2 2 2 3 2" xfId="33961"/>
    <cellStyle name="style1422967612735 2 2 2 4" xfId="23567"/>
    <cellStyle name="style1422967612735 2 2 2 5" xfId="7861"/>
    <cellStyle name="style1422967612735 2 2 2 6" xfId="28435"/>
    <cellStyle name="style1422967612735 2 2 2 7" xfId="44139"/>
    <cellStyle name="style1422967612735 2 2 3" xfId="18146"/>
    <cellStyle name="style1422967612735 2 2 3 2" xfId="38720"/>
    <cellStyle name="style1422967612735 2 2 4" xfId="10817"/>
    <cellStyle name="style1422967612735 2 2 4 2" xfId="31391"/>
    <cellStyle name="style1422967612735 2 2 5" xfId="23566"/>
    <cellStyle name="style1422967612735 2 2 6" xfId="7860"/>
    <cellStyle name="style1422967612735 2 2 7" xfId="28434"/>
    <cellStyle name="style1422967612735 2 2 8" xfId="44138"/>
    <cellStyle name="style1422967612735 2 3" xfId="2993"/>
    <cellStyle name="style1422967612735 2 3 2" xfId="2994"/>
    <cellStyle name="style1422967612735 2 3 2 2" xfId="18149"/>
    <cellStyle name="style1422967612735 2 3 2 2 2" xfId="38723"/>
    <cellStyle name="style1422967612735 2 3 2 3" xfId="13388"/>
    <cellStyle name="style1422967612735 2 3 2 3 2" xfId="33962"/>
    <cellStyle name="style1422967612735 2 3 2 4" xfId="23569"/>
    <cellStyle name="style1422967612735 2 3 2 5" xfId="7863"/>
    <cellStyle name="style1422967612735 2 3 2 6" xfId="28437"/>
    <cellStyle name="style1422967612735 2 3 2 7" xfId="44141"/>
    <cellStyle name="style1422967612735 2 3 3" xfId="18148"/>
    <cellStyle name="style1422967612735 2 3 3 2" xfId="38722"/>
    <cellStyle name="style1422967612735 2 3 4" xfId="10818"/>
    <cellStyle name="style1422967612735 2 3 4 2" xfId="31392"/>
    <cellStyle name="style1422967612735 2 3 5" xfId="23568"/>
    <cellStyle name="style1422967612735 2 3 6" xfId="7862"/>
    <cellStyle name="style1422967612735 2 3 7" xfId="28436"/>
    <cellStyle name="style1422967612735 2 3 8" xfId="44140"/>
    <cellStyle name="style1422967612735 2 4" xfId="2995"/>
    <cellStyle name="style1422967612735 2 4 2" xfId="18150"/>
    <cellStyle name="style1422967612735 2 4 2 2" xfId="38724"/>
    <cellStyle name="style1422967612735 2 4 3" xfId="13386"/>
    <cellStyle name="style1422967612735 2 4 3 2" xfId="33960"/>
    <cellStyle name="style1422967612735 2 4 4" xfId="23570"/>
    <cellStyle name="style1422967612735 2 4 5" xfId="7864"/>
    <cellStyle name="style1422967612735 2 4 6" xfId="28438"/>
    <cellStyle name="style1422967612735 2 4 7" xfId="44142"/>
    <cellStyle name="style1422967612735 2 5" xfId="18145"/>
    <cellStyle name="style1422967612735 2 5 2" xfId="38719"/>
    <cellStyle name="style1422967612735 2 6" xfId="10816"/>
    <cellStyle name="style1422967612735 2 6 2" xfId="31390"/>
    <cellStyle name="style1422967612735 2 7" xfId="20825"/>
    <cellStyle name="style1422967612735 2 8" xfId="7859"/>
    <cellStyle name="style1422967612735 2 9" xfId="28433"/>
    <cellStyle name="style1422967612735 3" xfId="2996"/>
    <cellStyle name="style1422967612735 3 2" xfId="2997"/>
    <cellStyle name="style1422967612735 3 2 2" xfId="18152"/>
    <cellStyle name="style1422967612735 3 2 2 2" xfId="38726"/>
    <cellStyle name="style1422967612735 3 2 3" xfId="13389"/>
    <cellStyle name="style1422967612735 3 2 3 2" xfId="33963"/>
    <cellStyle name="style1422967612735 3 2 4" xfId="23572"/>
    <cellStyle name="style1422967612735 3 2 5" xfId="7866"/>
    <cellStyle name="style1422967612735 3 2 6" xfId="28440"/>
    <cellStyle name="style1422967612735 3 2 7" xfId="44144"/>
    <cellStyle name="style1422967612735 3 3" xfId="18151"/>
    <cellStyle name="style1422967612735 3 3 2" xfId="38725"/>
    <cellStyle name="style1422967612735 3 4" xfId="10819"/>
    <cellStyle name="style1422967612735 3 4 2" xfId="31393"/>
    <cellStyle name="style1422967612735 3 5" xfId="23571"/>
    <cellStyle name="style1422967612735 3 6" xfId="7865"/>
    <cellStyle name="style1422967612735 3 7" xfId="28439"/>
    <cellStyle name="style1422967612735 3 8" xfId="44143"/>
    <cellStyle name="style1422967612735 4" xfId="2998"/>
    <cellStyle name="style1422967612735 4 2" xfId="2999"/>
    <cellStyle name="style1422967612735 4 2 2" xfId="18154"/>
    <cellStyle name="style1422967612735 4 2 2 2" xfId="38728"/>
    <cellStyle name="style1422967612735 4 2 3" xfId="13390"/>
    <cellStyle name="style1422967612735 4 2 3 2" xfId="33964"/>
    <cellStyle name="style1422967612735 4 2 4" xfId="23574"/>
    <cellStyle name="style1422967612735 4 2 5" xfId="7868"/>
    <cellStyle name="style1422967612735 4 2 6" xfId="28442"/>
    <cellStyle name="style1422967612735 4 2 7" xfId="44146"/>
    <cellStyle name="style1422967612735 4 3" xfId="18153"/>
    <cellStyle name="style1422967612735 4 3 2" xfId="38727"/>
    <cellStyle name="style1422967612735 4 4" xfId="10820"/>
    <cellStyle name="style1422967612735 4 4 2" xfId="31394"/>
    <cellStyle name="style1422967612735 4 5" xfId="23573"/>
    <cellStyle name="style1422967612735 4 6" xfId="7867"/>
    <cellStyle name="style1422967612735 4 7" xfId="28441"/>
    <cellStyle name="style1422967612735 4 8" xfId="44145"/>
    <cellStyle name="style1422967612735 5" xfId="3000"/>
    <cellStyle name="style1422967612735 5 2" xfId="18155"/>
    <cellStyle name="style1422967612735 5 2 2" xfId="38729"/>
    <cellStyle name="style1422967612735 5 3" xfId="13385"/>
    <cellStyle name="style1422967612735 5 3 2" xfId="33959"/>
    <cellStyle name="style1422967612735 5 4" xfId="23575"/>
    <cellStyle name="style1422967612735 5 5" xfId="7869"/>
    <cellStyle name="style1422967612735 5 6" xfId="28443"/>
    <cellStyle name="style1422967612735 5 7" xfId="44147"/>
    <cellStyle name="style1422967612735 6" xfId="18144"/>
    <cellStyle name="style1422967612735 6 2" xfId="38718"/>
    <cellStyle name="style1422967612735 7" xfId="10815"/>
    <cellStyle name="style1422967612735 7 2" xfId="31389"/>
    <cellStyle name="style1422967612735 8" xfId="20594"/>
    <cellStyle name="style1422967612735 9" xfId="7858"/>
    <cellStyle name="style1422967612782" xfId="16"/>
    <cellStyle name="style1422967612782 10" xfId="28444"/>
    <cellStyle name="style1422967612782 11" xfId="41169"/>
    <cellStyle name="style1422967612782 2" xfId="249"/>
    <cellStyle name="style1422967612782 2 10" xfId="41398"/>
    <cellStyle name="style1422967612782 2 2" xfId="3001"/>
    <cellStyle name="style1422967612782 2 2 2" xfId="3002"/>
    <cellStyle name="style1422967612782 2 2 2 2" xfId="18159"/>
    <cellStyle name="style1422967612782 2 2 2 2 2" xfId="38733"/>
    <cellStyle name="style1422967612782 2 2 2 3" xfId="13393"/>
    <cellStyle name="style1422967612782 2 2 2 3 2" xfId="33967"/>
    <cellStyle name="style1422967612782 2 2 2 4" xfId="23577"/>
    <cellStyle name="style1422967612782 2 2 2 5" xfId="7873"/>
    <cellStyle name="style1422967612782 2 2 2 6" xfId="28447"/>
    <cellStyle name="style1422967612782 2 2 2 7" xfId="44149"/>
    <cellStyle name="style1422967612782 2 2 3" xfId="18158"/>
    <cellStyle name="style1422967612782 2 2 3 2" xfId="38732"/>
    <cellStyle name="style1422967612782 2 2 4" xfId="10823"/>
    <cellStyle name="style1422967612782 2 2 4 2" xfId="31397"/>
    <cellStyle name="style1422967612782 2 2 5" xfId="23576"/>
    <cellStyle name="style1422967612782 2 2 6" xfId="7872"/>
    <cellStyle name="style1422967612782 2 2 7" xfId="28446"/>
    <cellStyle name="style1422967612782 2 2 8" xfId="44148"/>
    <cellStyle name="style1422967612782 2 3" xfId="3003"/>
    <cellStyle name="style1422967612782 2 3 2" xfId="3004"/>
    <cellStyle name="style1422967612782 2 3 2 2" xfId="18161"/>
    <cellStyle name="style1422967612782 2 3 2 2 2" xfId="38735"/>
    <cellStyle name="style1422967612782 2 3 2 3" xfId="13394"/>
    <cellStyle name="style1422967612782 2 3 2 3 2" xfId="33968"/>
    <cellStyle name="style1422967612782 2 3 2 4" xfId="23579"/>
    <cellStyle name="style1422967612782 2 3 2 5" xfId="7875"/>
    <cellStyle name="style1422967612782 2 3 2 6" xfId="28449"/>
    <cellStyle name="style1422967612782 2 3 2 7" xfId="44151"/>
    <cellStyle name="style1422967612782 2 3 3" xfId="18160"/>
    <cellStyle name="style1422967612782 2 3 3 2" xfId="38734"/>
    <cellStyle name="style1422967612782 2 3 4" xfId="10824"/>
    <cellStyle name="style1422967612782 2 3 4 2" xfId="31398"/>
    <cellStyle name="style1422967612782 2 3 5" xfId="23578"/>
    <cellStyle name="style1422967612782 2 3 6" xfId="7874"/>
    <cellStyle name="style1422967612782 2 3 7" xfId="28448"/>
    <cellStyle name="style1422967612782 2 3 8" xfId="44150"/>
    <cellStyle name="style1422967612782 2 4" xfId="3005"/>
    <cellStyle name="style1422967612782 2 4 2" xfId="18162"/>
    <cellStyle name="style1422967612782 2 4 2 2" xfId="38736"/>
    <cellStyle name="style1422967612782 2 4 3" xfId="13392"/>
    <cellStyle name="style1422967612782 2 4 3 2" xfId="33966"/>
    <cellStyle name="style1422967612782 2 4 4" xfId="23580"/>
    <cellStyle name="style1422967612782 2 4 5" xfId="7876"/>
    <cellStyle name="style1422967612782 2 4 6" xfId="28450"/>
    <cellStyle name="style1422967612782 2 4 7" xfId="44152"/>
    <cellStyle name="style1422967612782 2 5" xfId="18157"/>
    <cellStyle name="style1422967612782 2 5 2" xfId="38731"/>
    <cellStyle name="style1422967612782 2 6" xfId="10822"/>
    <cellStyle name="style1422967612782 2 6 2" xfId="31396"/>
    <cellStyle name="style1422967612782 2 7" xfId="20826"/>
    <cellStyle name="style1422967612782 2 8" xfId="7871"/>
    <cellStyle name="style1422967612782 2 9" xfId="28445"/>
    <cellStyle name="style1422967612782 3" xfId="3006"/>
    <cellStyle name="style1422967612782 3 2" xfId="3007"/>
    <cellStyle name="style1422967612782 3 2 2" xfId="18164"/>
    <cellStyle name="style1422967612782 3 2 2 2" xfId="38738"/>
    <cellStyle name="style1422967612782 3 2 3" xfId="13395"/>
    <cellStyle name="style1422967612782 3 2 3 2" xfId="33969"/>
    <cellStyle name="style1422967612782 3 2 4" xfId="23582"/>
    <cellStyle name="style1422967612782 3 2 5" xfId="7878"/>
    <cellStyle name="style1422967612782 3 2 6" xfId="28452"/>
    <cellStyle name="style1422967612782 3 2 7" xfId="44154"/>
    <cellStyle name="style1422967612782 3 3" xfId="18163"/>
    <cellStyle name="style1422967612782 3 3 2" xfId="38737"/>
    <cellStyle name="style1422967612782 3 4" xfId="10825"/>
    <cellStyle name="style1422967612782 3 4 2" xfId="31399"/>
    <cellStyle name="style1422967612782 3 5" xfId="23581"/>
    <cellStyle name="style1422967612782 3 6" xfId="7877"/>
    <cellStyle name="style1422967612782 3 7" xfId="28451"/>
    <cellStyle name="style1422967612782 3 8" xfId="44153"/>
    <cellStyle name="style1422967612782 4" xfId="3008"/>
    <cellStyle name="style1422967612782 4 2" xfId="3009"/>
    <cellStyle name="style1422967612782 4 2 2" xfId="18166"/>
    <cellStyle name="style1422967612782 4 2 2 2" xfId="38740"/>
    <cellStyle name="style1422967612782 4 2 3" xfId="13396"/>
    <cellStyle name="style1422967612782 4 2 3 2" xfId="33970"/>
    <cellStyle name="style1422967612782 4 2 4" xfId="23584"/>
    <cellStyle name="style1422967612782 4 2 5" xfId="7880"/>
    <cellStyle name="style1422967612782 4 2 6" xfId="28454"/>
    <cellStyle name="style1422967612782 4 2 7" xfId="44156"/>
    <cellStyle name="style1422967612782 4 3" xfId="18165"/>
    <cellStyle name="style1422967612782 4 3 2" xfId="38739"/>
    <cellStyle name="style1422967612782 4 4" xfId="10826"/>
    <cellStyle name="style1422967612782 4 4 2" xfId="31400"/>
    <cellStyle name="style1422967612782 4 5" xfId="23583"/>
    <cellStyle name="style1422967612782 4 6" xfId="7879"/>
    <cellStyle name="style1422967612782 4 7" xfId="28453"/>
    <cellStyle name="style1422967612782 4 8" xfId="44155"/>
    <cellStyle name="style1422967612782 5" xfId="3010"/>
    <cellStyle name="style1422967612782 5 2" xfId="18167"/>
    <cellStyle name="style1422967612782 5 2 2" xfId="38741"/>
    <cellStyle name="style1422967612782 5 3" xfId="13391"/>
    <cellStyle name="style1422967612782 5 3 2" xfId="33965"/>
    <cellStyle name="style1422967612782 5 4" xfId="23585"/>
    <cellStyle name="style1422967612782 5 5" xfId="7881"/>
    <cellStyle name="style1422967612782 5 6" xfId="28455"/>
    <cellStyle name="style1422967612782 5 7" xfId="44157"/>
    <cellStyle name="style1422967612782 6" xfId="18156"/>
    <cellStyle name="style1422967612782 6 2" xfId="38730"/>
    <cellStyle name="style1422967612782 7" xfId="10821"/>
    <cellStyle name="style1422967612782 7 2" xfId="31395"/>
    <cellStyle name="style1422967612782 8" xfId="20595"/>
    <cellStyle name="style1422967612782 9" xfId="7870"/>
    <cellStyle name="style1422967612844" xfId="17"/>
    <cellStyle name="style1422967612844 10" xfId="28456"/>
    <cellStyle name="style1422967612844 11" xfId="41170"/>
    <cellStyle name="style1422967612844 2" xfId="250"/>
    <cellStyle name="style1422967612844 2 10" xfId="41399"/>
    <cellStyle name="style1422967612844 2 2" xfId="3011"/>
    <cellStyle name="style1422967612844 2 2 2" xfId="3012"/>
    <cellStyle name="style1422967612844 2 2 2 2" xfId="18171"/>
    <cellStyle name="style1422967612844 2 2 2 2 2" xfId="38745"/>
    <cellStyle name="style1422967612844 2 2 2 3" xfId="13399"/>
    <cellStyle name="style1422967612844 2 2 2 3 2" xfId="33973"/>
    <cellStyle name="style1422967612844 2 2 2 4" xfId="23587"/>
    <cellStyle name="style1422967612844 2 2 2 5" xfId="7885"/>
    <cellStyle name="style1422967612844 2 2 2 6" xfId="28459"/>
    <cellStyle name="style1422967612844 2 2 2 7" xfId="44159"/>
    <cellStyle name="style1422967612844 2 2 3" xfId="18170"/>
    <cellStyle name="style1422967612844 2 2 3 2" xfId="38744"/>
    <cellStyle name="style1422967612844 2 2 4" xfId="10829"/>
    <cellStyle name="style1422967612844 2 2 4 2" xfId="31403"/>
    <cellStyle name="style1422967612844 2 2 5" xfId="23586"/>
    <cellStyle name="style1422967612844 2 2 6" xfId="7884"/>
    <cellStyle name="style1422967612844 2 2 7" xfId="28458"/>
    <cellStyle name="style1422967612844 2 2 8" xfId="44158"/>
    <cellStyle name="style1422967612844 2 3" xfId="3013"/>
    <cellStyle name="style1422967612844 2 3 2" xfId="3014"/>
    <cellStyle name="style1422967612844 2 3 2 2" xfId="18173"/>
    <cellStyle name="style1422967612844 2 3 2 2 2" xfId="38747"/>
    <cellStyle name="style1422967612844 2 3 2 3" xfId="13400"/>
    <cellStyle name="style1422967612844 2 3 2 3 2" xfId="33974"/>
    <cellStyle name="style1422967612844 2 3 2 4" xfId="23589"/>
    <cellStyle name="style1422967612844 2 3 2 5" xfId="7887"/>
    <cellStyle name="style1422967612844 2 3 2 6" xfId="28461"/>
    <cellStyle name="style1422967612844 2 3 2 7" xfId="44161"/>
    <cellStyle name="style1422967612844 2 3 3" xfId="18172"/>
    <cellStyle name="style1422967612844 2 3 3 2" xfId="38746"/>
    <cellStyle name="style1422967612844 2 3 4" xfId="10830"/>
    <cellStyle name="style1422967612844 2 3 4 2" xfId="31404"/>
    <cellStyle name="style1422967612844 2 3 5" xfId="23588"/>
    <cellStyle name="style1422967612844 2 3 6" xfId="7886"/>
    <cellStyle name="style1422967612844 2 3 7" xfId="28460"/>
    <cellStyle name="style1422967612844 2 3 8" xfId="44160"/>
    <cellStyle name="style1422967612844 2 4" xfId="3015"/>
    <cellStyle name="style1422967612844 2 4 2" xfId="18174"/>
    <cellStyle name="style1422967612844 2 4 2 2" xfId="38748"/>
    <cellStyle name="style1422967612844 2 4 3" xfId="13398"/>
    <cellStyle name="style1422967612844 2 4 3 2" xfId="33972"/>
    <cellStyle name="style1422967612844 2 4 4" xfId="23590"/>
    <cellStyle name="style1422967612844 2 4 5" xfId="7888"/>
    <cellStyle name="style1422967612844 2 4 6" xfId="28462"/>
    <cellStyle name="style1422967612844 2 4 7" xfId="44162"/>
    <cellStyle name="style1422967612844 2 5" xfId="18169"/>
    <cellStyle name="style1422967612844 2 5 2" xfId="38743"/>
    <cellStyle name="style1422967612844 2 6" xfId="10828"/>
    <cellStyle name="style1422967612844 2 6 2" xfId="31402"/>
    <cellStyle name="style1422967612844 2 7" xfId="20827"/>
    <cellStyle name="style1422967612844 2 8" xfId="7883"/>
    <cellStyle name="style1422967612844 2 9" xfId="28457"/>
    <cellStyle name="style1422967612844 3" xfId="3016"/>
    <cellStyle name="style1422967612844 3 2" xfId="3017"/>
    <cellStyle name="style1422967612844 3 2 2" xfId="18176"/>
    <cellStyle name="style1422967612844 3 2 2 2" xfId="38750"/>
    <cellStyle name="style1422967612844 3 2 3" xfId="13401"/>
    <cellStyle name="style1422967612844 3 2 3 2" xfId="33975"/>
    <cellStyle name="style1422967612844 3 2 4" xfId="23592"/>
    <cellStyle name="style1422967612844 3 2 5" xfId="7890"/>
    <cellStyle name="style1422967612844 3 2 6" xfId="28464"/>
    <cellStyle name="style1422967612844 3 2 7" xfId="44164"/>
    <cellStyle name="style1422967612844 3 3" xfId="18175"/>
    <cellStyle name="style1422967612844 3 3 2" xfId="38749"/>
    <cellStyle name="style1422967612844 3 4" xfId="10831"/>
    <cellStyle name="style1422967612844 3 4 2" xfId="31405"/>
    <cellStyle name="style1422967612844 3 5" xfId="23591"/>
    <cellStyle name="style1422967612844 3 6" xfId="7889"/>
    <cellStyle name="style1422967612844 3 7" xfId="28463"/>
    <cellStyle name="style1422967612844 3 8" xfId="44163"/>
    <cellStyle name="style1422967612844 4" xfId="3018"/>
    <cellStyle name="style1422967612844 4 2" xfId="3019"/>
    <cellStyle name="style1422967612844 4 2 2" xfId="18178"/>
    <cellStyle name="style1422967612844 4 2 2 2" xfId="38752"/>
    <cellStyle name="style1422967612844 4 2 3" xfId="13402"/>
    <cellStyle name="style1422967612844 4 2 3 2" xfId="33976"/>
    <cellStyle name="style1422967612844 4 2 4" xfId="23594"/>
    <cellStyle name="style1422967612844 4 2 5" xfId="7892"/>
    <cellStyle name="style1422967612844 4 2 6" xfId="28466"/>
    <cellStyle name="style1422967612844 4 2 7" xfId="44166"/>
    <cellStyle name="style1422967612844 4 3" xfId="18177"/>
    <cellStyle name="style1422967612844 4 3 2" xfId="38751"/>
    <cellStyle name="style1422967612844 4 4" xfId="10832"/>
    <cellStyle name="style1422967612844 4 4 2" xfId="31406"/>
    <cellStyle name="style1422967612844 4 5" xfId="23593"/>
    <cellStyle name="style1422967612844 4 6" xfId="7891"/>
    <cellStyle name="style1422967612844 4 7" xfId="28465"/>
    <cellStyle name="style1422967612844 4 8" xfId="44165"/>
    <cellStyle name="style1422967612844 5" xfId="3020"/>
    <cellStyle name="style1422967612844 5 2" xfId="18179"/>
    <cellStyle name="style1422967612844 5 2 2" xfId="38753"/>
    <cellStyle name="style1422967612844 5 3" xfId="13397"/>
    <cellStyle name="style1422967612844 5 3 2" xfId="33971"/>
    <cellStyle name="style1422967612844 5 4" xfId="23595"/>
    <cellStyle name="style1422967612844 5 5" xfId="7893"/>
    <cellStyle name="style1422967612844 5 6" xfId="28467"/>
    <cellStyle name="style1422967612844 5 7" xfId="44167"/>
    <cellStyle name="style1422967612844 6" xfId="18168"/>
    <cellStyle name="style1422967612844 6 2" xfId="38742"/>
    <cellStyle name="style1422967612844 7" xfId="10827"/>
    <cellStyle name="style1422967612844 7 2" xfId="31401"/>
    <cellStyle name="style1422967612844 8" xfId="20596"/>
    <cellStyle name="style1422967612844 9" xfId="7882"/>
    <cellStyle name="style1422967612907" xfId="18"/>
    <cellStyle name="style1422967612907 10" xfId="28468"/>
    <cellStyle name="style1422967612907 11" xfId="41171"/>
    <cellStyle name="style1422967612907 2" xfId="251"/>
    <cellStyle name="style1422967612907 2 10" xfId="41400"/>
    <cellStyle name="style1422967612907 2 2" xfId="3021"/>
    <cellStyle name="style1422967612907 2 2 2" xfId="3022"/>
    <cellStyle name="style1422967612907 2 2 2 2" xfId="18183"/>
    <cellStyle name="style1422967612907 2 2 2 2 2" xfId="38757"/>
    <cellStyle name="style1422967612907 2 2 2 3" xfId="13405"/>
    <cellStyle name="style1422967612907 2 2 2 3 2" xfId="33979"/>
    <cellStyle name="style1422967612907 2 2 2 4" xfId="23597"/>
    <cellStyle name="style1422967612907 2 2 2 5" xfId="7897"/>
    <cellStyle name="style1422967612907 2 2 2 6" xfId="28471"/>
    <cellStyle name="style1422967612907 2 2 2 7" xfId="44169"/>
    <cellStyle name="style1422967612907 2 2 3" xfId="18182"/>
    <cellStyle name="style1422967612907 2 2 3 2" xfId="38756"/>
    <cellStyle name="style1422967612907 2 2 4" xfId="10835"/>
    <cellStyle name="style1422967612907 2 2 4 2" xfId="31409"/>
    <cellStyle name="style1422967612907 2 2 5" xfId="23596"/>
    <cellStyle name="style1422967612907 2 2 6" xfId="7896"/>
    <cellStyle name="style1422967612907 2 2 7" xfId="28470"/>
    <cellStyle name="style1422967612907 2 2 8" xfId="44168"/>
    <cellStyle name="style1422967612907 2 3" xfId="3023"/>
    <cellStyle name="style1422967612907 2 3 2" xfId="3024"/>
    <cellStyle name="style1422967612907 2 3 2 2" xfId="18185"/>
    <cellStyle name="style1422967612907 2 3 2 2 2" xfId="38759"/>
    <cellStyle name="style1422967612907 2 3 2 3" xfId="13406"/>
    <cellStyle name="style1422967612907 2 3 2 3 2" xfId="33980"/>
    <cellStyle name="style1422967612907 2 3 2 4" xfId="23599"/>
    <cellStyle name="style1422967612907 2 3 2 5" xfId="7899"/>
    <cellStyle name="style1422967612907 2 3 2 6" xfId="28473"/>
    <cellStyle name="style1422967612907 2 3 2 7" xfId="44171"/>
    <cellStyle name="style1422967612907 2 3 3" xfId="18184"/>
    <cellStyle name="style1422967612907 2 3 3 2" xfId="38758"/>
    <cellStyle name="style1422967612907 2 3 4" xfId="10836"/>
    <cellStyle name="style1422967612907 2 3 4 2" xfId="31410"/>
    <cellStyle name="style1422967612907 2 3 5" xfId="23598"/>
    <cellStyle name="style1422967612907 2 3 6" xfId="7898"/>
    <cellStyle name="style1422967612907 2 3 7" xfId="28472"/>
    <cellStyle name="style1422967612907 2 3 8" xfId="44170"/>
    <cellStyle name="style1422967612907 2 4" xfId="3025"/>
    <cellStyle name="style1422967612907 2 4 2" xfId="18186"/>
    <cellStyle name="style1422967612907 2 4 2 2" xfId="38760"/>
    <cellStyle name="style1422967612907 2 4 3" xfId="13404"/>
    <cellStyle name="style1422967612907 2 4 3 2" xfId="33978"/>
    <cellStyle name="style1422967612907 2 4 4" xfId="23600"/>
    <cellStyle name="style1422967612907 2 4 5" xfId="7900"/>
    <cellStyle name="style1422967612907 2 4 6" xfId="28474"/>
    <cellStyle name="style1422967612907 2 4 7" xfId="44172"/>
    <cellStyle name="style1422967612907 2 5" xfId="18181"/>
    <cellStyle name="style1422967612907 2 5 2" xfId="38755"/>
    <cellStyle name="style1422967612907 2 6" xfId="10834"/>
    <cellStyle name="style1422967612907 2 6 2" xfId="31408"/>
    <cellStyle name="style1422967612907 2 7" xfId="20828"/>
    <cellStyle name="style1422967612907 2 8" xfId="7895"/>
    <cellStyle name="style1422967612907 2 9" xfId="28469"/>
    <cellStyle name="style1422967612907 3" xfId="3026"/>
    <cellStyle name="style1422967612907 3 2" xfId="3027"/>
    <cellStyle name="style1422967612907 3 2 2" xfId="18188"/>
    <cellStyle name="style1422967612907 3 2 2 2" xfId="38762"/>
    <cellStyle name="style1422967612907 3 2 3" xfId="13407"/>
    <cellStyle name="style1422967612907 3 2 3 2" xfId="33981"/>
    <cellStyle name="style1422967612907 3 2 4" xfId="23602"/>
    <cellStyle name="style1422967612907 3 2 5" xfId="7902"/>
    <cellStyle name="style1422967612907 3 2 6" xfId="28476"/>
    <cellStyle name="style1422967612907 3 2 7" xfId="44174"/>
    <cellStyle name="style1422967612907 3 3" xfId="18187"/>
    <cellStyle name="style1422967612907 3 3 2" xfId="38761"/>
    <cellStyle name="style1422967612907 3 4" xfId="10837"/>
    <cellStyle name="style1422967612907 3 4 2" xfId="31411"/>
    <cellStyle name="style1422967612907 3 5" xfId="23601"/>
    <cellStyle name="style1422967612907 3 6" xfId="7901"/>
    <cellStyle name="style1422967612907 3 7" xfId="28475"/>
    <cellStyle name="style1422967612907 3 8" xfId="44173"/>
    <cellStyle name="style1422967612907 4" xfId="3028"/>
    <cellStyle name="style1422967612907 4 2" xfId="3029"/>
    <cellStyle name="style1422967612907 4 2 2" xfId="18190"/>
    <cellStyle name="style1422967612907 4 2 2 2" xfId="38764"/>
    <cellStyle name="style1422967612907 4 2 3" xfId="13408"/>
    <cellStyle name="style1422967612907 4 2 3 2" xfId="33982"/>
    <cellStyle name="style1422967612907 4 2 4" xfId="23604"/>
    <cellStyle name="style1422967612907 4 2 5" xfId="7904"/>
    <cellStyle name="style1422967612907 4 2 6" xfId="28478"/>
    <cellStyle name="style1422967612907 4 2 7" xfId="44176"/>
    <cellStyle name="style1422967612907 4 3" xfId="18189"/>
    <cellStyle name="style1422967612907 4 3 2" xfId="38763"/>
    <cellStyle name="style1422967612907 4 4" xfId="10838"/>
    <cellStyle name="style1422967612907 4 4 2" xfId="31412"/>
    <cellStyle name="style1422967612907 4 5" xfId="23603"/>
    <cellStyle name="style1422967612907 4 6" xfId="7903"/>
    <cellStyle name="style1422967612907 4 7" xfId="28477"/>
    <cellStyle name="style1422967612907 4 8" xfId="44175"/>
    <cellStyle name="style1422967612907 5" xfId="3030"/>
    <cellStyle name="style1422967612907 5 2" xfId="18191"/>
    <cellStyle name="style1422967612907 5 2 2" xfId="38765"/>
    <cellStyle name="style1422967612907 5 3" xfId="13403"/>
    <cellStyle name="style1422967612907 5 3 2" xfId="33977"/>
    <cellStyle name="style1422967612907 5 4" xfId="23605"/>
    <cellStyle name="style1422967612907 5 5" xfId="7905"/>
    <cellStyle name="style1422967612907 5 6" xfId="28479"/>
    <cellStyle name="style1422967612907 5 7" xfId="44177"/>
    <cellStyle name="style1422967612907 6" xfId="18180"/>
    <cellStyle name="style1422967612907 6 2" xfId="38754"/>
    <cellStyle name="style1422967612907 7" xfId="10833"/>
    <cellStyle name="style1422967612907 7 2" xfId="31407"/>
    <cellStyle name="style1422967612907 8" xfId="20597"/>
    <cellStyle name="style1422967612907 9" xfId="7894"/>
    <cellStyle name="style1422967612953" xfId="19"/>
    <cellStyle name="style1422967612953 10" xfId="28480"/>
    <cellStyle name="style1422967612953 11" xfId="41172"/>
    <cellStyle name="style1422967612953 2" xfId="252"/>
    <cellStyle name="style1422967612953 2 10" xfId="41401"/>
    <cellStyle name="style1422967612953 2 2" xfId="3031"/>
    <cellStyle name="style1422967612953 2 2 2" xfId="3032"/>
    <cellStyle name="style1422967612953 2 2 2 2" xfId="18195"/>
    <cellStyle name="style1422967612953 2 2 2 2 2" xfId="38769"/>
    <cellStyle name="style1422967612953 2 2 2 3" xfId="13411"/>
    <cellStyle name="style1422967612953 2 2 2 3 2" xfId="33985"/>
    <cellStyle name="style1422967612953 2 2 2 4" xfId="23607"/>
    <cellStyle name="style1422967612953 2 2 2 5" xfId="7909"/>
    <cellStyle name="style1422967612953 2 2 2 6" xfId="28483"/>
    <cellStyle name="style1422967612953 2 2 2 7" xfId="44179"/>
    <cellStyle name="style1422967612953 2 2 3" xfId="18194"/>
    <cellStyle name="style1422967612953 2 2 3 2" xfId="38768"/>
    <cellStyle name="style1422967612953 2 2 4" xfId="10841"/>
    <cellStyle name="style1422967612953 2 2 4 2" xfId="31415"/>
    <cellStyle name="style1422967612953 2 2 5" xfId="23606"/>
    <cellStyle name="style1422967612953 2 2 6" xfId="7908"/>
    <cellStyle name="style1422967612953 2 2 7" xfId="28482"/>
    <cellStyle name="style1422967612953 2 2 8" xfId="44178"/>
    <cellStyle name="style1422967612953 2 3" xfId="3033"/>
    <cellStyle name="style1422967612953 2 3 2" xfId="3034"/>
    <cellStyle name="style1422967612953 2 3 2 2" xfId="18197"/>
    <cellStyle name="style1422967612953 2 3 2 2 2" xfId="38771"/>
    <cellStyle name="style1422967612953 2 3 2 3" xfId="13412"/>
    <cellStyle name="style1422967612953 2 3 2 3 2" xfId="33986"/>
    <cellStyle name="style1422967612953 2 3 2 4" xfId="23609"/>
    <cellStyle name="style1422967612953 2 3 2 5" xfId="7911"/>
    <cellStyle name="style1422967612953 2 3 2 6" xfId="28485"/>
    <cellStyle name="style1422967612953 2 3 2 7" xfId="44181"/>
    <cellStyle name="style1422967612953 2 3 3" xfId="18196"/>
    <cellStyle name="style1422967612953 2 3 3 2" xfId="38770"/>
    <cellStyle name="style1422967612953 2 3 4" xfId="10842"/>
    <cellStyle name="style1422967612953 2 3 4 2" xfId="31416"/>
    <cellStyle name="style1422967612953 2 3 5" xfId="23608"/>
    <cellStyle name="style1422967612953 2 3 6" xfId="7910"/>
    <cellStyle name="style1422967612953 2 3 7" xfId="28484"/>
    <cellStyle name="style1422967612953 2 3 8" xfId="44180"/>
    <cellStyle name="style1422967612953 2 4" xfId="3035"/>
    <cellStyle name="style1422967612953 2 4 2" xfId="18198"/>
    <cellStyle name="style1422967612953 2 4 2 2" xfId="38772"/>
    <cellStyle name="style1422967612953 2 4 3" xfId="13410"/>
    <cellStyle name="style1422967612953 2 4 3 2" xfId="33984"/>
    <cellStyle name="style1422967612953 2 4 4" xfId="23610"/>
    <cellStyle name="style1422967612953 2 4 5" xfId="7912"/>
    <cellStyle name="style1422967612953 2 4 6" xfId="28486"/>
    <cellStyle name="style1422967612953 2 4 7" xfId="44182"/>
    <cellStyle name="style1422967612953 2 5" xfId="18193"/>
    <cellStyle name="style1422967612953 2 5 2" xfId="38767"/>
    <cellStyle name="style1422967612953 2 6" xfId="10840"/>
    <cellStyle name="style1422967612953 2 6 2" xfId="31414"/>
    <cellStyle name="style1422967612953 2 7" xfId="20829"/>
    <cellStyle name="style1422967612953 2 8" xfId="7907"/>
    <cellStyle name="style1422967612953 2 9" xfId="28481"/>
    <cellStyle name="style1422967612953 3" xfId="3036"/>
    <cellStyle name="style1422967612953 3 2" xfId="3037"/>
    <cellStyle name="style1422967612953 3 2 2" xfId="18200"/>
    <cellStyle name="style1422967612953 3 2 2 2" xfId="38774"/>
    <cellStyle name="style1422967612953 3 2 3" xfId="13413"/>
    <cellStyle name="style1422967612953 3 2 3 2" xfId="33987"/>
    <cellStyle name="style1422967612953 3 2 4" xfId="23612"/>
    <cellStyle name="style1422967612953 3 2 5" xfId="7914"/>
    <cellStyle name="style1422967612953 3 2 6" xfId="28488"/>
    <cellStyle name="style1422967612953 3 2 7" xfId="44184"/>
    <cellStyle name="style1422967612953 3 3" xfId="18199"/>
    <cellStyle name="style1422967612953 3 3 2" xfId="38773"/>
    <cellStyle name="style1422967612953 3 4" xfId="10843"/>
    <cellStyle name="style1422967612953 3 4 2" xfId="31417"/>
    <cellStyle name="style1422967612953 3 5" xfId="23611"/>
    <cellStyle name="style1422967612953 3 6" xfId="7913"/>
    <cellStyle name="style1422967612953 3 7" xfId="28487"/>
    <cellStyle name="style1422967612953 3 8" xfId="44183"/>
    <cellStyle name="style1422967612953 4" xfId="3038"/>
    <cellStyle name="style1422967612953 4 2" xfId="3039"/>
    <cellStyle name="style1422967612953 4 2 2" xfId="18202"/>
    <cellStyle name="style1422967612953 4 2 2 2" xfId="38776"/>
    <cellStyle name="style1422967612953 4 2 3" xfId="13414"/>
    <cellStyle name="style1422967612953 4 2 3 2" xfId="33988"/>
    <cellStyle name="style1422967612953 4 2 4" xfId="23614"/>
    <cellStyle name="style1422967612953 4 2 5" xfId="7916"/>
    <cellStyle name="style1422967612953 4 2 6" xfId="28490"/>
    <cellStyle name="style1422967612953 4 2 7" xfId="44186"/>
    <cellStyle name="style1422967612953 4 3" xfId="18201"/>
    <cellStyle name="style1422967612953 4 3 2" xfId="38775"/>
    <cellStyle name="style1422967612953 4 4" xfId="10844"/>
    <cellStyle name="style1422967612953 4 4 2" xfId="31418"/>
    <cellStyle name="style1422967612953 4 5" xfId="23613"/>
    <cellStyle name="style1422967612953 4 6" xfId="7915"/>
    <cellStyle name="style1422967612953 4 7" xfId="28489"/>
    <cellStyle name="style1422967612953 4 8" xfId="44185"/>
    <cellStyle name="style1422967612953 5" xfId="3040"/>
    <cellStyle name="style1422967612953 5 2" xfId="18203"/>
    <cellStyle name="style1422967612953 5 2 2" xfId="38777"/>
    <cellStyle name="style1422967612953 5 3" xfId="13409"/>
    <cellStyle name="style1422967612953 5 3 2" xfId="33983"/>
    <cellStyle name="style1422967612953 5 4" xfId="23615"/>
    <cellStyle name="style1422967612953 5 5" xfId="7917"/>
    <cellStyle name="style1422967612953 5 6" xfId="28491"/>
    <cellStyle name="style1422967612953 5 7" xfId="44187"/>
    <cellStyle name="style1422967612953 6" xfId="18192"/>
    <cellStyle name="style1422967612953 6 2" xfId="38766"/>
    <cellStyle name="style1422967612953 7" xfId="10839"/>
    <cellStyle name="style1422967612953 7 2" xfId="31413"/>
    <cellStyle name="style1422967612953 8" xfId="20598"/>
    <cellStyle name="style1422967612953 9" xfId="7906"/>
    <cellStyle name="style1422967613016" xfId="20"/>
    <cellStyle name="style1422967613016 10" xfId="28492"/>
    <cellStyle name="style1422967613016 11" xfId="41173"/>
    <cellStyle name="style1422967613016 2" xfId="253"/>
    <cellStyle name="style1422967613016 2 10" xfId="41402"/>
    <cellStyle name="style1422967613016 2 2" xfId="3041"/>
    <cellStyle name="style1422967613016 2 2 2" xfId="3042"/>
    <cellStyle name="style1422967613016 2 2 2 2" xfId="18207"/>
    <cellStyle name="style1422967613016 2 2 2 2 2" xfId="38781"/>
    <cellStyle name="style1422967613016 2 2 2 3" xfId="13417"/>
    <cellStyle name="style1422967613016 2 2 2 3 2" xfId="33991"/>
    <cellStyle name="style1422967613016 2 2 2 4" xfId="23617"/>
    <cellStyle name="style1422967613016 2 2 2 5" xfId="7921"/>
    <cellStyle name="style1422967613016 2 2 2 6" xfId="28495"/>
    <cellStyle name="style1422967613016 2 2 2 7" xfId="44189"/>
    <cellStyle name="style1422967613016 2 2 3" xfId="18206"/>
    <cellStyle name="style1422967613016 2 2 3 2" xfId="38780"/>
    <cellStyle name="style1422967613016 2 2 4" xfId="10847"/>
    <cellStyle name="style1422967613016 2 2 4 2" xfId="31421"/>
    <cellStyle name="style1422967613016 2 2 5" xfId="23616"/>
    <cellStyle name="style1422967613016 2 2 6" xfId="7920"/>
    <cellStyle name="style1422967613016 2 2 7" xfId="28494"/>
    <cellStyle name="style1422967613016 2 2 8" xfId="44188"/>
    <cellStyle name="style1422967613016 2 3" xfId="3043"/>
    <cellStyle name="style1422967613016 2 3 2" xfId="3044"/>
    <cellStyle name="style1422967613016 2 3 2 2" xfId="18209"/>
    <cellStyle name="style1422967613016 2 3 2 2 2" xfId="38783"/>
    <cellStyle name="style1422967613016 2 3 2 3" xfId="13418"/>
    <cellStyle name="style1422967613016 2 3 2 3 2" xfId="33992"/>
    <cellStyle name="style1422967613016 2 3 2 4" xfId="23619"/>
    <cellStyle name="style1422967613016 2 3 2 5" xfId="7923"/>
    <cellStyle name="style1422967613016 2 3 2 6" xfId="28497"/>
    <cellStyle name="style1422967613016 2 3 2 7" xfId="44191"/>
    <cellStyle name="style1422967613016 2 3 3" xfId="18208"/>
    <cellStyle name="style1422967613016 2 3 3 2" xfId="38782"/>
    <cellStyle name="style1422967613016 2 3 4" xfId="10848"/>
    <cellStyle name="style1422967613016 2 3 4 2" xfId="31422"/>
    <cellStyle name="style1422967613016 2 3 5" xfId="23618"/>
    <cellStyle name="style1422967613016 2 3 6" xfId="7922"/>
    <cellStyle name="style1422967613016 2 3 7" xfId="28496"/>
    <cellStyle name="style1422967613016 2 3 8" xfId="44190"/>
    <cellStyle name="style1422967613016 2 4" xfId="3045"/>
    <cellStyle name="style1422967613016 2 4 2" xfId="18210"/>
    <cellStyle name="style1422967613016 2 4 2 2" xfId="38784"/>
    <cellStyle name="style1422967613016 2 4 3" xfId="13416"/>
    <cellStyle name="style1422967613016 2 4 3 2" xfId="33990"/>
    <cellStyle name="style1422967613016 2 4 4" xfId="23620"/>
    <cellStyle name="style1422967613016 2 4 5" xfId="7924"/>
    <cellStyle name="style1422967613016 2 4 6" xfId="28498"/>
    <cellStyle name="style1422967613016 2 4 7" xfId="44192"/>
    <cellStyle name="style1422967613016 2 5" xfId="18205"/>
    <cellStyle name="style1422967613016 2 5 2" xfId="38779"/>
    <cellStyle name="style1422967613016 2 6" xfId="10846"/>
    <cellStyle name="style1422967613016 2 6 2" xfId="31420"/>
    <cellStyle name="style1422967613016 2 7" xfId="20830"/>
    <cellStyle name="style1422967613016 2 8" xfId="7919"/>
    <cellStyle name="style1422967613016 2 9" xfId="28493"/>
    <cellStyle name="style1422967613016 3" xfId="3046"/>
    <cellStyle name="style1422967613016 3 2" xfId="3047"/>
    <cellStyle name="style1422967613016 3 2 2" xfId="18212"/>
    <cellStyle name="style1422967613016 3 2 2 2" xfId="38786"/>
    <cellStyle name="style1422967613016 3 2 3" xfId="13419"/>
    <cellStyle name="style1422967613016 3 2 3 2" xfId="33993"/>
    <cellStyle name="style1422967613016 3 2 4" xfId="23622"/>
    <cellStyle name="style1422967613016 3 2 5" xfId="7926"/>
    <cellStyle name="style1422967613016 3 2 6" xfId="28500"/>
    <cellStyle name="style1422967613016 3 2 7" xfId="44194"/>
    <cellStyle name="style1422967613016 3 3" xfId="18211"/>
    <cellStyle name="style1422967613016 3 3 2" xfId="38785"/>
    <cellStyle name="style1422967613016 3 4" xfId="10849"/>
    <cellStyle name="style1422967613016 3 4 2" xfId="31423"/>
    <cellStyle name="style1422967613016 3 5" xfId="23621"/>
    <cellStyle name="style1422967613016 3 6" xfId="7925"/>
    <cellStyle name="style1422967613016 3 7" xfId="28499"/>
    <cellStyle name="style1422967613016 3 8" xfId="44193"/>
    <cellStyle name="style1422967613016 4" xfId="3048"/>
    <cellStyle name="style1422967613016 4 2" xfId="3049"/>
    <cellStyle name="style1422967613016 4 2 2" xfId="18214"/>
    <cellStyle name="style1422967613016 4 2 2 2" xfId="38788"/>
    <cellStyle name="style1422967613016 4 2 3" xfId="13420"/>
    <cellStyle name="style1422967613016 4 2 3 2" xfId="33994"/>
    <cellStyle name="style1422967613016 4 2 4" xfId="23624"/>
    <cellStyle name="style1422967613016 4 2 5" xfId="7928"/>
    <cellStyle name="style1422967613016 4 2 6" xfId="28502"/>
    <cellStyle name="style1422967613016 4 2 7" xfId="44196"/>
    <cellStyle name="style1422967613016 4 3" xfId="18213"/>
    <cellStyle name="style1422967613016 4 3 2" xfId="38787"/>
    <cellStyle name="style1422967613016 4 4" xfId="10850"/>
    <cellStyle name="style1422967613016 4 4 2" xfId="31424"/>
    <cellStyle name="style1422967613016 4 5" xfId="23623"/>
    <cellStyle name="style1422967613016 4 6" xfId="7927"/>
    <cellStyle name="style1422967613016 4 7" xfId="28501"/>
    <cellStyle name="style1422967613016 4 8" xfId="44195"/>
    <cellStyle name="style1422967613016 5" xfId="3050"/>
    <cellStyle name="style1422967613016 5 2" xfId="18215"/>
    <cellStyle name="style1422967613016 5 2 2" xfId="38789"/>
    <cellStyle name="style1422967613016 5 3" xfId="13415"/>
    <cellStyle name="style1422967613016 5 3 2" xfId="33989"/>
    <cellStyle name="style1422967613016 5 4" xfId="23625"/>
    <cellStyle name="style1422967613016 5 5" xfId="7929"/>
    <cellStyle name="style1422967613016 5 6" xfId="28503"/>
    <cellStyle name="style1422967613016 5 7" xfId="44197"/>
    <cellStyle name="style1422967613016 6" xfId="18204"/>
    <cellStyle name="style1422967613016 6 2" xfId="38778"/>
    <cellStyle name="style1422967613016 7" xfId="10845"/>
    <cellStyle name="style1422967613016 7 2" xfId="31419"/>
    <cellStyle name="style1422967613016 8" xfId="20599"/>
    <cellStyle name="style1422967613016 9" xfId="7918"/>
    <cellStyle name="style1422967613063" xfId="21"/>
    <cellStyle name="style1422967613063 10" xfId="28504"/>
    <cellStyle name="style1422967613063 11" xfId="41174"/>
    <cellStyle name="style1422967613063 2" xfId="254"/>
    <cellStyle name="style1422967613063 2 10" xfId="41403"/>
    <cellStyle name="style1422967613063 2 2" xfId="3051"/>
    <cellStyle name="style1422967613063 2 2 2" xfId="3052"/>
    <cellStyle name="style1422967613063 2 2 2 2" xfId="18219"/>
    <cellStyle name="style1422967613063 2 2 2 2 2" xfId="38793"/>
    <cellStyle name="style1422967613063 2 2 2 3" xfId="13423"/>
    <cellStyle name="style1422967613063 2 2 2 3 2" xfId="33997"/>
    <cellStyle name="style1422967613063 2 2 2 4" xfId="23627"/>
    <cellStyle name="style1422967613063 2 2 2 5" xfId="7933"/>
    <cellStyle name="style1422967613063 2 2 2 6" xfId="28507"/>
    <cellStyle name="style1422967613063 2 2 2 7" xfId="44199"/>
    <cellStyle name="style1422967613063 2 2 3" xfId="18218"/>
    <cellStyle name="style1422967613063 2 2 3 2" xfId="38792"/>
    <cellStyle name="style1422967613063 2 2 4" xfId="10853"/>
    <cellStyle name="style1422967613063 2 2 4 2" xfId="31427"/>
    <cellStyle name="style1422967613063 2 2 5" xfId="23626"/>
    <cellStyle name="style1422967613063 2 2 6" xfId="7932"/>
    <cellStyle name="style1422967613063 2 2 7" xfId="28506"/>
    <cellStyle name="style1422967613063 2 2 8" xfId="44198"/>
    <cellStyle name="style1422967613063 2 3" xfId="3053"/>
    <cellStyle name="style1422967613063 2 3 2" xfId="3054"/>
    <cellStyle name="style1422967613063 2 3 2 2" xfId="18221"/>
    <cellStyle name="style1422967613063 2 3 2 2 2" xfId="38795"/>
    <cellStyle name="style1422967613063 2 3 2 3" xfId="13424"/>
    <cellStyle name="style1422967613063 2 3 2 3 2" xfId="33998"/>
    <cellStyle name="style1422967613063 2 3 2 4" xfId="23629"/>
    <cellStyle name="style1422967613063 2 3 2 5" xfId="7935"/>
    <cellStyle name="style1422967613063 2 3 2 6" xfId="28509"/>
    <cellStyle name="style1422967613063 2 3 2 7" xfId="44201"/>
    <cellStyle name="style1422967613063 2 3 3" xfId="18220"/>
    <cellStyle name="style1422967613063 2 3 3 2" xfId="38794"/>
    <cellStyle name="style1422967613063 2 3 4" xfId="10854"/>
    <cellStyle name="style1422967613063 2 3 4 2" xfId="31428"/>
    <cellStyle name="style1422967613063 2 3 5" xfId="23628"/>
    <cellStyle name="style1422967613063 2 3 6" xfId="7934"/>
    <cellStyle name="style1422967613063 2 3 7" xfId="28508"/>
    <cellStyle name="style1422967613063 2 3 8" xfId="44200"/>
    <cellStyle name="style1422967613063 2 4" xfId="3055"/>
    <cellStyle name="style1422967613063 2 4 2" xfId="18222"/>
    <cellStyle name="style1422967613063 2 4 2 2" xfId="38796"/>
    <cellStyle name="style1422967613063 2 4 3" xfId="13422"/>
    <cellStyle name="style1422967613063 2 4 3 2" xfId="33996"/>
    <cellStyle name="style1422967613063 2 4 4" xfId="23630"/>
    <cellStyle name="style1422967613063 2 4 5" xfId="7936"/>
    <cellStyle name="style1422967613063 2 4 6" xfId="28510"/>
    <cellStyle name="style1422967613063 2 4 7" xfId="44202"/>
    <cellStyle name="style1422967613063 2 5" xfId="18217"/>
    <cellStyle name="style1422967613063 2 5 2" xfId="38791"/>
    <cellStyle name="style1422967613063 2 6" xfId="10852"/>
    <cellStyle name="style1422967613063 2 6 2" xfId="31426"/>
    <cellStyle name="style1422967613063 2 7" xfId="20831"/>
    <cellStyle name="style1422967613063 2 8" xfId="7931"/>
    <cellStyle name="style1422967613063 2 9" xfId="28505"/>
    <cellStyle name="style1422967613063 3" xfId="3056"/>
    <cellStyle name="style1422967613063 3 2" xfId="3057"/>
    <cellStyle name="style1422967613063 3 2 2" xfId="18224"/>
    <cellStyle name="style1422967613063 3 2 2 2" xfId="38798"/>
    <cellStyle name="style1422967613063 3 2 3" xfId="13425"/>
    <cellStyle name="style1422967613063 3 2 3 2" xfId="33999"/>
    <cellStyle name="style1422967613063 3 2 4" xfId="23632"/>
    <cellStyle name="style1422967613063 3 2 5" xfId="7938"/>
    <cellStyle name="style1422967613063 3 2 6" xfId="28512"/>
    <cellStyle name="style1422967613063 3 2 7" xfId="44204"/>
    <cellStyle name="style1422967613063 3 3" xfId="18223"/>
    <cellStyle name="style1422967613063 3 3 2" xfId="38797"/>
    <cellStyle name="style1422967613063 3 4" xfId="10855"/>
    <cellStyle name="style1422967613063 3 4 2" xfId="31429"/>
    <cellStyle name="style1422967613063 3 5" xfId="23631"/>
    <cellStyle name="style1422967613063 3 6" xfId="7937"/>
    <cellStyle name="style1422967613063 3 7" xfId="28511"/>
    <cellStyle name="style1422967613063 3 8" xfId="44203"/>
    <cellStyle name="style1422967613063 4" xfId="3058"/>
    <cellStyle name="style1422967613063 4 2" xfId="3059"/>
    <cellStyle name="style1422967613063 4 2 2" xfId="18226"/>
    <cellStyle name="style1422967613063 4 2 2 2" xfId="38800"/>
    <cellStyle name="style1422967613063 4 2 3" xfId="13426"/>
    <cellStyle name="style1422967613063 4 2 3 2" xfId="34000"/>
    <cellStyle name="style1422967613063 4 2 4" xfId="23634"/>
    <cellStyle name="style1422967613063 4 2 5" xfId="7940"/>
    <cellStyle name="style1422967613063 4 2 6" xfId="28514"/>
    <cellStyle name="style1422967613063 4 2 7" xfId="44206"/>
    <cellStyle name="style1422967613063 4 3" xfId="18225"/>
    <cellStyle name="style1422967613063 4 3 2" xfId="38799"/>
    <cellStyle name="style1422967613063 4 4" xfId="10856"/>
    <cellStyle name="style1422967613063 4 4 2" xfId="31430"/>
    <cellStyle name="style1422967613063 4 5" xfId="23633"/>
    <cellStyle name="style1422967613063 4 6" xfId="7939"/>
    <cellStyle name="style1422967613063 4 7" xfId="28513"/>
    <cellStyle name="style1422967613063 4 8" xfId="44205"/>
    <cellStyle name="style1422967613063 5" xfId="3060"/>
    <cellStyle name="style1422967613063 5 2" xfId="18227"/>
    <cellStyle name="style1422967613063 5 2 2" xfId="38801"/>
    <cellStyle name="style1422967613063 5 3" xfId="13421"/>
    <cellStyle name="style1422967613063 5 3 2" xfId="33995"/>
    <cellStyle name="style1422967613063 5 4" xfId="23635"/>
    <cellStyle name="style1422967613063 5 5" xfId="7941"/>
    <cellStyle name="style1422967613063 5 6" xfId="28515"/>
    <cellStyle name="style1422967613063 5 7" xfId="44207"/>
    <cellStyle name="style1422967613063 6" xfId="18216"/>
    <cellStyle name="style1422967613063 6 2" xfId="38790"/>
    <cellStyle name="style1422967613063 7" xfId="10851"/>
    <cellStyle name="style1422967613063 7 2" xfId="31425"/>
    <cellStyle name="style1422967613063 8" xfId="20600"/>
    <cellStyle name="style1422967613063 9" xfId="7930"/>
    <cellStyle name="style1422967613109" xfId="22"/>
    <cellStyle name="style1422967613109 10" xfId="28516"/>
    <cellStyle name="style1422967613109 11" xfId="41175"/>
    <cellStyle name="style1422967613109 2" xfId="255"/>
    <cellStyle name="style1422967613109 2 10" xfId="41404"/>
    <cellStyle name="style1422967613109 2 2" xfId="3061"/>
    <cellStyle name="style1422967613109 2 2 2" xfId="3062"/>
    <cellStyle name="style1422967613109 2 2 2 2" xfId="18231"/>
    <cellStyle name="style1422967613109 2 2 2 2 2" xfId="38805"/>
    <cellStyle name="style1422967613109 2 2 2 3" xfId="13429"/>
    <cellStyle name="style1422967613109 2 2 2 3 2" xfId="34003"/>
    <cellStyle name="style1422967613109 2 2 2 4" xfId="23637"/>
    <cellStyle name="style1422967613109 2 2 2 5" xfId="7945"/>
    <cellStyle name="style1422967613109 2 2 2 6" xfId="28519"/>
    <cellStyle name="style1422967613109 2 2 2 7" xfId="44209"/>
    <cellStyle name="style1422967613109 2 2 3" xfId="18230"/>
    <cellStyle name="style1422967613109 2 2 3 2" xfId="38804"/>
    <cellStyle name="style1422967613109 2 2 4" xfId="10859"/>
    <cellStyle name="style1422967613109 2 2 4 2" xfId="31433"/>
    <cellStyle name="style1422967613109 2 2 5" xfId="23636"/>
    <cellStyle name="style1422967613109 2 2 6" xfId="7944"/>
    <cellStyle name="style1422967613109 2 2 7" xfId="28518"/>
    <cellStyle name="style1422967613109 2 2 8" xfId="44208"/>
    <cellStyle name="style1422967613109 2 3" xfId="3063"/>
    <cellStyle name="style1422967613109 2 3 2" xfId="3064"/>
    <cellStyle name="style1422967613109 2 3 2 2" xfId="18233"/>
    <cellStyle name="style1422967613109 2 3 2 2 2" xfId="38807"/>
    <cellStyle name="style1422967613109 2 3 2 3" xfId="13430"/>
    <cellStyle name="style1422967613109 2 3 2 3 2" xfId="34004"/>
    <cellStyle name="style1422967613109 2 3 2 4" xfId="23639"/>
    <cellStyle name="style1422967613109 2 3 2 5" xfId="7947"/>
    <cellStyle name="style1422967613109 2 3 2 6" xfId="28521"/>
    <cellStyle name="style1422967613109 2 3 2 7" xfId="44211"/>
    <cellStyle name="style1422967613109 2 3 3" xfId="18232"/>
    <cellStyle name="style1422967613109 2 3 3 2" xfId="38806"/>
    <cellStyle name="style1422967613109 2 3 4" xfId="10860"/>
    <cellStyle name="style1422967613109 2 3 4 2" xfId="31434"/>
    <cellStyle name="style1422967613109 2 3 5" xfId="23638"/>
    <cellStyle name="style1422967613109 2 3 6" xfId="7946"/>
    <cellStyle name="style1422967613109 2 3 7" xfId="28520"/>
    <cellStyle name="style1422967613109 2 3 8" xfId="44210"/>
    <cellStyle name="style1422967613109 2 4" xfId="3065"/>
    <cellStyle name="style1422967613109 2 4 2" xfId="18234"/>
    <cellStyle name="style1422967613109 2 4 2 2" xfId="38808"/>
    <cellStyle name="style1422967613109 2 4 3" xfId="13428"/>
    <cellStyle name="style1422967613109 2 4 3 2" xfId="34002"/>
    <cellStyle name="style1422967613109 2 4 4" xfId="23640"/>
    <cellStyle name="style1422967613109 2 4 5" xfId="7948"/>
    <cellStyle name="style1422967613109 2 4 6" xfId="28522"/>
    <cellStyle name="style1422967613109 2 4 7" xfId="44212"/>
    <cellStyle name="style1422967613109 2 5" xfId="18229"/>
    <cellStyle name="style1422967613109 2 5 2" xfId="38803"/>
    <cellStyle name="style1422967613109 2 6" xfId="10858"/>
    <cellStyle name="style1422967613109 2 6 2" xfId="31432"/>
    <cellStyle name="style1422967613109 2 7" xfId="20832"/>
    <cellStyle name="style1422967613109 2 8" xfId="7943"/>
    <cellStyle name="style1422967613109 2 9" xfId="28517"/>
    <cellStyle name="style1422967613109 3" xfId="3066"/>
    <cellStyle name="style1422967613109 3 2" xfId="3067"/>
    <cellStyle name="style1422967613109 3 2 2" xfId="18236"/>
    <cellStyle name="style1422967613109 3 2 2 2" xfId="38810"/>
    <cellStyle name="style1422967613109 3 2 3" xfId="13431"/>
    <cellStyle name="style1422967613109 3 2 3 2" xfId="34005"/>
    <cellStyle name="style1422967613109 3 2 4" xfId="23642"/>
    <cellStyle name="style1422967613109 3 2 5" xfId="7950"/>
    <cellStyle name="style1422967613109 3 2 6" xfId="28524"/>
    <cellStyle name="style1422967613109 3 2 7" xfId="44214"/>
    <cellStyle name="style1422967613109 3 3" xfId="18235"/>
    <cellStyle name="style1422967613109 3 3 2" xfId="38809"/>
    <cellStyle name="style1422967613109 3 4" xfId="10861"/>
    <cellStyle name="style1422967613109 3 4 2" xfId="31435"/>
    <cellStyle name="style1422967613109 3 5" xfId="23641"/>
    <cellStyle name="style1422967613109 3 6" xfId="7949"/>
    <cellStyle name="style1422967613109 3 7" xfId="28523"/>
    <cellStyle name="style1422967613109 3 8" xfId="44213"/>
    <cellStyle name="style1422967613109 4" xfId="3068"/>
    <cellStyle name="style1422967613109 4 2" xfId="3069"/>
    <cellStyle name="style1422967613109 4 2 2" xfId="18238"/>
    <cellStyle name="style1422967613109 4 2 2 2" xfId="38812"/>
    <cellStyle name="style1422967613109 4 2 3" xfId="13432"/>
    <cellStyle name="style1422967613109 4 2 3 2" xfId="34006"/>
    <cellStyle name="style1422967613109 4 2 4" xfId="23644"/>
    <cellStyle name="style1422967613109 4 2 5" xfId="7952"/>
    <cellStyle name="style1422967613109 4 2 6" xfId="28526"/>
    <cellStyle name="style1422967613109 4 2 7" xfId="44216"/>
    <cellStyle name="style1422967613109 4 3" xfId="18237"/>
    <cellStyle name="style1422967613109 4 3 2" xfId="38811"/>
    <cellStyle name="style1422967613109 4 4" xfId="10862"/>
    <cellStyle name="style1422967613109 4 4 2" xfId="31436"/>
    <cellStyle name="style1422967613109 4 5" xfId="23643"/>
    <cellStyle name="style1422967613109 4 6" xfId="7951"/>
    <cellStyle name="style1422967613109 4 7" xfId="28525"/>
    <cellStyle name="style1422967613109 4 8" xfId="44215"/>
    <cellStyle name="style1422967613109 5" xfId="3070"/>
    <cellStyle name="style1422967613109 5 2" xfId="18239"/>
    <cellStyle name="style1422967613109 5 2 2" xfId="38813"/>
    <cellStyle name="style1422967613109 5 3" xfId="13427"/>
    <cellStyle name="style1422967613109 5 3 2" xfId="34001"/>
    <cellStyle name="style1422967613109 5 4" xfId="23645"/>
    <cellStyle name="style1422967613109 5 5" xfId="7953"/>
    <cellStyle name="style1422967613109 5 6" xfId="28527"/>
    <cellStyle name="style1422967613109 5 7" xfId="44217"/>
    <cellStyle name="style1422967613109 6" xfId="18228"/>
    <cellStyle name="style1422967613109 6 2" xfId="38802"/>
    <cellStyle name="style1422967613109 7" xfId="10857"/>
    <cellStyle name="style1422967613109 7 2" xfId="31431"/>
    <cellStyle name="style1422967613109 8" xfId="20601"/>
    <cellStyle name="style1422967613109 9" xfId="7942"/>
    <cellStyle name="style1422967613156" xfId="23"/>
    <cellStyle name="style1422967613156 10" xfId="28528"/>
    <cellStyle name="style1422967613156 11" xfId="41176"/>
    <cellStyle name="style1422967613156 2" xfId="256"/>
    <cellStyle name="style1422967613156 2 10" xfId="41405"/>
    <cellStyle name="style1422967613156 2 2" xfId="3071"/>
    <cellStyle name="style1422967613156 2 2 2" xfId="3072"/>
    <cellStyle name="style1422967613156 2 2 2 2" xfId="18243"/>
    <cellStyle name="style1422967613156 2 2 2 2 2" xfId="38817"/>
    <cellStyle name="style1422967613156 2 2 2 3" xfId="13435"/>
    <cellStyle name="style1422967613156 2 2 2 3 2" xfId="34009"/>
    <cellStyle name="style1422967613156 2 2 2 4" xfId="23647"/>
    <cellStyle name="style1422967613156 2 2 2 5" xfId="7957"/>
    <cellStyle name="style1422967613156 2 2 2 6" xfId="28531"/>
    <cellStyle name="style1422967613156 2 2 2 7" xfId="44219"/>
    <cellStyle name="style1422967613156 2 2 3" xfId="18242"/>
    <cellStyle name="style1422967613156 2 2 3 2" xfId="38816"/>
    <cellStyle name="style1422967613156 2 2 4" xfId="10865"/>
    <cellStyle name="style1422967613156 2 2 4 2" xfId="31439"/>
    <cellStyle name="style1422967613156 2 2 5" xfId="23646"/>
    <cellStyle name="style1422967613156 2 2 6" xfId="7956"/>
    <cellStyle name="style1422967613156 2 2 7" xfId="28530"/>
    <cellStyle name="style1422967613156 2 2 8" xfId="44218"/>
    <cellStyle name="style1422967613156 2 3" xfId="3073"/>
    <cellStyle name="style1422967613156 2 3 2" xfId="3074"/>
    <cellStyle name="style1422967613156 2 3 2 2" xfId="18245"/>
    <cellStyle name="style1422967613156 2 3 2 2 2" xfId="38819"/>
    <cellStyle name="style1422967613156 2 3 2 3" xfId="13436"/>
    <cellStyle name="style1422967613156 2 3 2 3 2" xfId="34010"/>
    <cellStyle name="style1422967613156 2 3 2 4" xfId="23649"/>
    <cellStyle name="style1422967613156 2 3 2 5" xfId="7959"/>
    <cellStyle name="style1422967613156 2 3 2 6" xfId="28533"/>
    <cellStyle name="style1422967613156 2 3 2 7" xfId="44221"/>
    <cellStyle name="style1422967613156 2 3 3" xfId="18244"/>
    <cellStyle name="style1422967613156 2 3 3 2" xfId="38818"/>
    <cellStyle name="style1422967613156 2 3 4" xfId="10866"/>
    <cellStyle name="style1422967613156 2 3 4 2" xfId="31440"/>
    <cellStyle name="style1422967613156 2 3 5" xfId="23648"/>
    <cellStyle name="style1422967613156 2 3 6" xfId="7958"/>
    <cellStyle name="style1422967613156 2 3 7" xfId="28532"/>
    <cellStyle name="style1422967613156 2 3 8" xfId="44220"/>
    <cellStyle name="style1422967613156 2 4" xfId="3075"/>
    <cellStyle name="style1422967613156 2 4 2" xfId="18246"/>
    <cellStyle name="style1422967613156 2 4 2 2" xfId="38820"/>
    <cellStyle name="style1422967613156 2 4 3" xfId="13434"/>
    <cellStyle name="style1422967613156 2 4 3 2" xfId="34008"/>
    <cellStyle name="style1422967613156 2 4 4" xfId="23650"/>
    <cellStyle name="style1422967613156 2 4 5" xfId="7960"/>
    <cellStyle name="style1422967613156 2 4 6" xfId="28534"/>
    <cellStyle name="style1422967613156 2 4 7" xfId="44222"/>
    <cellStyle name="style1422967613156 2 5" xfId="18241"/>
    <cellStyle name="style1422967613156 2 5 2" xfId="38815"/>
    <cellStyle name="style1422967613156 2 6" xfId="10864"/>
    <cellStyle name="style1422967613156 2 6 2" xfId="31438"/>
    <cellStyle name="style1422967613156 2 7" xfId="20833"/>
    <cellStyle name="style1422967613156 2 8" xfId="7955"/>
    <cellStyle name="style1422967613156 2 9" xfId="28529"/>
    <cellStyle name="style1422967613156 3" xfId="3076"/>
    <cellStyle name="style1422967613156 3 2" xfId="3077"/>
    <cellStyle name="style1422967613156 3 2 2" xfId="18248"/>
    <cellStyle name="style1422967613156 3 2 2 2" xfId="38822"/>
    <cellStyle name="style1422967613156 3 2 3" xfId="13437"/>
    <cellStyle name="style1422967613156 3 2 3 2" xfId="34011"/>
    <cellStyle name="style1422967613156 3 2 4" xfId="23652"/>
    <cellStyle name="style1422967613156 3 2 5" xfId="7962"/>
    <cellStyle name="style1422967613156 3 2 6" xfId="28536"/>
    <cellStyle name="style1422967613156 3 2 7" xfId="44224"/>
    <cellStyle name="style1422967613156 3 3" xfId="18247"/>
    <cellStyle name="style1422967613156 3 3 2" xfId="38821"/>
    <cellStyle name="style1422967613156 3 4" xfId="10867"/>
    <cellStyle name="style1422967613156 3 4 2" xfId="31441"/>
    <cellStyle name="style1422967613156 3 5" xfId="23651"/>
    <cellStyle name="style1422967613156 3 6" xfId="7961"/>
    <cellStyle name="style1422967613156 3 7" xfId="28535"/>
    <cellStyle name="style1422967613156 3 8" xfId="44223"/>
    <cellStyle name="style1422967613156 4" xfId="3078"/>
    <cellStyle name="style1422967613156 4 2" xfId="3079"/>
    <cellStyle name="style1422967613156 4 2 2" xfId="18250"/>
    <cellStyle name="style1422967613156 4 2 2 2" xfId="38824"/>
    <cellStyle name="style1422967613156 4 2 3" xfId="13438"/>
    <cellStyle name="style1422967613156 4 2 3 2" xfId="34012"/>
    <cellStyle name="style1422967613156 4 2 4" xfId="23654"/>
    <cellStyle name="style1422967613156 4 2 5" xfId="7964"/>
    <cellStyle name="style1422967613156 4 2 6" xfId="28538"/>
    <cellStyle name="style1422967613156 4 2 7" xfId="44226"/>
    <cellStyle name="style1422967613156 4 3" xfId="18249"/>
    <cellStyle name="style1422967613156 4 3 2" xfId="38823"/>
    <cellStyle name="style1422967613156 4 4" xfId="10868"/>
    <cellStyle name="style1422967613156 4 4 2" xfId="31442"/>
    <cellStyle name="style1422967613156 4 5" xfId="23653"/>
    <cellStyle name="style1422967613156 4 6" xfId="7963"/>
    <cellStyle name="style1422967613156 4 7" xfId="28537"/>
    <cellStyle name="style1422967613156 4 8" xfId="44225"/>
    <cellStyle name="style1422967613156 5" xfId="3080"/>
    <cellStyle name="style1422967613156 5 2" xfId="18251"/>
    <cellStyle name="style1422967613156 5 2 2" xfId="38825"/>
    <cellStyle name="style1422967613156 5 3" xfId="13433"/>
    <cellStyle name="style1422967613156 5 3 2" xfId="34007"/>
    <cellStyle name="style1422967613156 5 4" xfId="23655"/>
    <cellStyle name="style1422967613156 5 5" xfId="7965"/>
    <cellStyle name="style1422967613156 5 6" xfId="28539"/>
    <cellStyle name="style1422967613156 5 7" xfId="44227"/>
    <cellStyle name="style1422967613156 6" xfId="18240"/>
    <cellStyle name="style1422967613156 6 2" xfId="38814"/>
    <cellStyle name="style1422967613156 7" xfId="10863"/>
    <cellStyle name="style1422967613156 7 2" xfId="31437"/>
    <cellStyle name="style1422967613156 8" xfId="20602"/>
    <cellStyle name="style1422967613156 9" xfId="7954"/>
    <cellStyle name="style1422967613203" xfId="24"/>
    <cellStyle name="style1422967613203 10" xfId="28540"/>
    <cellStyle name="style1422967613203 11" xfId="41177"/>
    <cellStyle name="style1422967613203 2" xfId="257"/>
    <cellStyle name="style1422967613203 2 10" xfId="41406"/>
    <cellStyle name="style1422967613203 2 2" xfId="3081"/>
    <cellStyle name="style1422967613203 2 2 2" xfId="3082"/>
    <cellStyle name="style1422967613203 2 2 2 2" xfId="18255"/>
    <cellStyle name="style1422967613203 2 2 2 2 2" xfId="38829"/>
    <cellStyle name="style1422967613203 2 2 2 3" xfId="13441"/>
    <cellStyle name="style1422967613203 2 2 2 3 2" xfId="34015"/>
    <cellStyle name="style1422967613203 2 2 2 4" xfId="23657"/>
    <cellStyle name="style1422967613203 2 2 2 5" xfId="7969"/>
    <cellStyle name="style1422967613203 2 2 2 6" xfId="28543"/>
    <cellStyle name="style1422967613203 2 2 2 7" xfId="44229"/>
    <cellStyle name="style1422967613203 2 2 3" xfId="18254"/>
    <cellStyle name="style1422967613203 2 2 3 2" xfId="38828"/>
    <cellStyle name="style1422967613203 2 2 4" xfId="10871"/>
    <cellStyle name="style1422967613203 2 2 4 2" xfId="31445"/>
    <cellStyle name="style1422967613203 2 2 5" xfId="23656"/>
    <cellStyle name="style1422967613203 2 2 6" xfId="7968"/>
    <cellStyle name="style1422967613203 2 2 7" xfId="28542"/>
    <cellStyle name="style1422967613203 2 2 8" xfId="44228"/>
    <cellStyle name="style1422967613203 2 3" xfId="3083"/>
    <cellStyle name="style1422967613203 2 3 2" xfId="3084"/>
    <cellStyle name="style1422967613203 2 3 2 2" xfId="18257"/>
    <cellStyle name="style1422967613203 2 3 2 2 2" xfId="38831"/>
    <cellStyle name="style1422967613203 2 3 2 3" xfId="13442"/>
    <cellStyle name="style1422967613203 2 3 2 3 2" xfId="34016"/>
    <cellStyle name="style1422967613203 2 3 2 4" xfId="23659"/>
    <cellStyle name="style1422967613203 2 3 2 5" xfId="7971"/>
    <cellStyle name="style1422967613203 2 3 2 6" xfId="28545"/>
    <cellStyle name="style1422967613203 2 3 2 7" xfId="44231"/>
    <cellStyle name="style1422967613203 2 3 3" xfId="18256"/>
    <cellStyle name="style1422967613203 2 3 3 2" xfId="38830"/>
    <cellStyle name="style1422967613203 2 3 4" xfId="10872"/>
    <cellStyle name="style1422967613203 2 3 4 2" xfId="31446"/>
    <cellStyle name="style1422967613203 2 3 5" xfId="23658"/>
    <cellStyle name="style1422967613203 2 3 6" xfId="7970"/>
    <cellStyle name="style1422967613203 2 3 7" xfId="28544"/>
    <cellStyle name="style1422967613203 2 3 8" xfId="44230"/>
    <cellStyle name="style1422967613203 2 4" xfId="3085"/>
    <cellStyle name="style1422967613203 2 4 2" xfId="18258"/>
    <cellStyle name="style1422967613203 2 4 2 2" xfId="38832"/>
    <cellStyle name="style1422967613203 2 4 3" xfId="13440"/>
    <cellStyle name="style1422967613203 2 4 3 2" xfId="34014"/>
    <cellStyle name="style1422967613203 2 4 4" xfId="23660"/>
    <cellStyle name="style1422967613203 2 4 5" xfId="7972"/>
    <cellStyle name="style1422967613203 2 4 6" xfId="28546"/>
    <cellStyle name="style1422967613203 2 4 7" xfId="44232"/>
    <cellStyle name="style1422967613203 2 5" xfId="18253"/>
    <cellStyle name="style1422967613203 2 5 2" xfId="38827"/>
    <cellStyle name="style1422967613203 2 6" xfId="10870"/>
    <cellStyle name="style1422967613203 2 6 2" xfId="31444"/>
    <cellStyle name="style1422967613203 2 7" xfId="20834"/>
    <cellStyle name="style1422967613203 2 8" xfId="7967"/>
    <cellStyle name="style1422967613203 2 9" xfId="28541"/>
    <cellStyle name="style1422967613203 3" xfId="3086"/>
    <cellStyle name="style1422967613203 3 2" xfId="3087"/>
    <cellStyle name="style1422967613203 3 2 2" xfId="18260"/>
    <cellStyle name="style1422967613203 3 2 2 2" xfId="38834"/>
    <cellStyle name="style1422967613203 3 2 3" xfId="13443"/>
    <cellStyle name="style1422967613203 3 2 3 2" xfId="34017"/>
    <cellStyle name="style1422967613203 3 2 4" xfId="23662"/>
    <cellStyle name="style1422967613203 3 2 5" xfId="7974"/>
    <cellStyle name="style1422967613203 3 2 6" xfId="28548"/>
    <cellStyle name="style1422967613203 3 2 7" xfId="44234"/>
    <cellStyle name="style1422967613203 3 3" xfId="18259"/>
    <cellStyle name="style1422967613203 3 3 2" xfId="38833"/>
    <cellStyle name="style1422967613203 3 4" xfId="10873"/>
    <cellStyle name="style1422967613203 3 4 2" xfId="31447"/>
    <cellStyle name="style1422967613203 3 5" xfId="23661"/>
    <cellStyle name="style1422967613203 3 6" xfId="7973"/>
    <cellStyle name="style1422967613203 3 7" xfId="28547"/>
    <cellStyle name="style1422967613203 3 8" xfId="44233"/>
    <cellStyle name="style1422967613203 4" xfId="3088"/>
    <cellStyle name="style1422967613203 4 2" xfId="3089"/>
    <cellStyle name="style1422967613203 4 2 2" xfId="18262"/>
    <cellStyle name="style1422967613203 4 2 2 2" xfId="38836"/>
    <cellStyle name="style1422967613203 4 2 3" xfId="13444"/>
    <cellStyle name="style1422967613203 4 2 3 2" xfId="34018"/>
    <cellStyle name="style1422967613203 4 2 4" xfId="23664"/>
    <cellStyle name="style1422967613203 4 2 5" xfId="7976"/>
    <cellStyle name="style1422967613203 4 2 6" xfId="28550"/>
    <cellStyle name="style1422967613203 4 2 7" xfId="44236"/>
    <cellStyle name="style1422967613203 4 3" xfId="18261"/>
    <cellStyle name="style1422967613203 4 3 2" xfId="38835"/>
    <cellStyle name="style1422967613203 4 4" xfId="10874"/>
    <cellStyle name="style1422967613203 4 4 2" xfId="31448"/>
    <cellStyle name="style1422967613203 4 5" xfId="23663"/>
    <cellStyle name="style1422967613203 4 6" xfId="7975"/>
    <cellStyle name="style1422967613203 4 7" xfId="28549"/>
    <cellStyle name="style1422967613203 4 8" xfId="44235"/>
    <cellStyle name="style1422967613203 5" xfId="3090"/>
    <cellStyle name="style1422967613203 5 2" xfId="18263"/>
    <cellStyle name="style1422967613203 5 2 2" xfId="38837"/>
    <cellStyle name="style1422967613203 5 3" xfId="13439"/>
    <cellStyle name="style1422967613203 5 3 2" xfId="34013"/>
    <cellStyle name="style1422967613203 5 4" xfId="23665"/>
    <cellStyle name="style1422967613203 5 5" xfId="7977"/>
    <cellStyle name="style1422967613203 5 6" xfId="28551"/>
    <cellStyle name="style1422967613203 5 7" xfId="44237"/>
    <cellStyle name="style1422967613203 6" xfId="18252"/>
    <cellStyle name="style1422967613203 6 2" xfId="38826"/>
    <cellStyle name="style1422967613203 7" xfId="10869"/>
    <cellStyle name="style1422967613203 7 2" xfId="31443"/>
    <cellStyle name="style1422967613203 8" xfId="20603"/>
    <cellStyle name="style1422967613203 9" xfId="7966"/>
    <cellStyle name="style1422967613234" xfId="25"/>
    <cellStyle name="style1422967613234 10" xfId="28552"/>
    <cellStyle name="style1422967613234 11" xfId="41178"/>
    <cellStyle name="style1422967613234 2" xfId="258"/>
    <cellStyle name="style1422967613234 2 10" xfId="41407"/>
    <cellStyle name="style1422967613234 2 2" xfId="3091"/>
    <cellStyle name="style1422967613234 2 2 2" xfId="3092"/>
    <cellStyle name="style1422967613234 2 2 2 2" xfId="18267"/>
    <cellStyle name="style1422967613234 2 2 2 2 2" xfId="38841"/>
    <cellStyle name="style1422967613234 2 2 2 3" xfId="13447"/>
    <cellStyle name="style1422967613234 2 2 2 3 2" xfId="34021"/>
    <cellStyle name="style1422967613234 2 2 2 4" xfId="23667"/>
    <cellStyle name="style1422967613234 2 2 2 5" xfId="7981"/>
    <cellStyle name="style1422967613234 2 2 2 6" xfId="28555"/>
    <cellStyle name="style1422967613234 2 2 2 7" xfId="44239"/>
    <cellStyle name="style1422967613234 2 2 3" xfId="18266"/>
    <cellStyle name="style1422967613234 2 2 3 2" xfId="38840"/>
    <cellStyle name="style1422967613234 2 2 4" xfId="10877"/>
    <cellStyle name="style1422967613234 2 2 4 2" xfId="31451"/>
    <cellStyle name="style1422967613234 2 2 5" xfId="23666"/>
    <cellStyle name="style1422967613234 2 2 6" xfId="7980"/>
    <cellStyle name="style1422967613234 2 2 7" xfId="28554"/>
    <cellStyle name="style1422967613234 2 2 8" xfId="44238"/>
    <cellStyle name="style1422967613234 2 3" xfId="3093"/>
    <cellStyle name="style1422967613234 2 3 2" xfId="3094"/>
    <cellStyle name="style1422967613234 2 3 2 2" xfId="18269"/>
    <cellStyle name="style1422967613234 2 3 2 2 2" xfId="38843"/>
    <cellStyle name="style1422967613234 2 3 2 3" xfId="13448"/>
    <cellStyle name="style1422967613234 2 3 2 3 2" xfId="34022"/>
    <cellStyle name="style1422967613234 2 3 2 4" xfId="23669"/>
    <cellStyle name="style1422967613234 2 3 2 5" xfId="7983"/>
    <cellStyle name="style1422967613234 2 3 2 6" xfId="28557"/>
    <cellStyle name="style1422967613234 2 3 2 7" xfId="44241"/>
    <cellStyle name="style1422967613234 2 3 3" xfId="18268"/>
    <cellStyle name="style1422967613234 2 3 3 2" xfId="38842"/>
    <cellStyle name="style1422967613234 2 3 4" xfId="10878"/>
    <cellStyle name="style1422967613234 2 3 4 2" xfId="31452"/>
    <cellStyle name="style1422967613234 2 3 5" xfId="23668"/>
    <cellStyle name="style1422967613234 2 3 6" xfId="7982"/>
    <cellStyle name="style1422967613234 2 3 7" xfId="28556"/>
    <cellStyle name="style1422967613234 2 3 8" xfId="44240"/>
    <cellStyle name="style1422967613234 2 4" xfId="3095"/>
    <cellStyle name="style1422967613234 2 4 2" xfId="18270"/>
    <cellStyle name="style1422967613234 2 4 2 2" xfId="38844"/>
    <cellStyle name="style1422967613234 2 4 3" xfId="13446"/>
    <cellStyle name="style1422967613234 2 4 3 2" xfId="34020"/>
    <cellStyle name="style1422967613234 2 4 4" xfId="23670"/>
    <cellStyle name="style1422967613234 2 4 5" xfId="7984"/>
    <cellStyle name="style1422967613234 2 4 6" xfId="28558"/>
    <cellStyle name="style1422967613234 2 4 7" xfId="44242"/>
    <cellStyle name="style1422967613234 2 5" xfId="18265"/>
    <cellStyle name="style1422967613234 2 5 2" xfId="38839"/>
    <cellStyle name="style1422967613234 2 6" xfId="10876"/>
    <cellStyle name="style1422967613234 2 6 2" xfId="31450"/>
    <cellStyle name="style1422967613234 2 7" xfId="20835"/>
    <cellStyle name="style1422967613234 2 8" xfId="7979"/>
    <cellStyle name="style1422967613234 2 9" xfId="28553"/>
    <cellStyle name="style1422967613234 3" xfId="3096"/>
    <cellStyle name="style1422967613234 3 2" xfId="3097"/>
    <cellStyle name="style1422967613234 3 2 2" xfId="18272"/>
    <cellStyle name="style1422967613234 3 2 2 2" xfId="38846"/>
    <cellStyle name="style1422967613234 3 2 3" xfId="13449"/>
    <cellStyle name="style1422967613234 3 2 3 2" xfId="34023"/>
    <cellStyle name="style1422967613234 3 2 4" xfId="23672"/>
    <cellStyle name="style1422967613234 3 2 5" xfId="7986"/>
    <cellStyle name="style1422967613234 3 2 6" xfId="28560"/>
    <cellStyle name="style1422967613234 3 2 7" xfId="44244"/>
    <cellStyle name="style1422967613234 3 3" xfId="18271"/>
    <cellStyle name="style1422967613234 3 3 2" xfId="38845"/>
    <cellStyle name="style1422967613234 3 4" xfId="10879"/>
    <cellStyle name="style1422967613234 3 4 2" xfId="31453"/>
    <cellStyle name="style1422967613234 3 5" xfId="23671"/>
    <cellStyle name="style1422967613234 3 6" xfId="7985"/>
    <cellStyle name="style1422967613234 3 7" xfId="28559"/>
    <cellStyle name="style1422967613234 3 8" xfId="44243"/>
    <cellStyle name="style1422967613234 4" xfId="3098"/>
    <cellStyle name="style1422967613234 4 2" xfId="3099"/>
    <cellStyle name="style1422967613234 4 2 2" xfId="18274"/>
    <cellStyle name="style1422967613234 4 2 2 2" xfId="38848"/>
    <cellStyle name="style1422967613234 4 2 3" xfId="13450"/>
    <cellStyle name="style1422967613234 4 2 3 2" xfId="34024"/>
    <cellStyle name="style1422967613234 4 2 4" xfId="23674"/>
    <cellStyle name="style1422967613234 4 2 5" xfId="7988"/>
    <cellStyle name="style1422967613234 4 2 6" xfId="28562"/>
    <cellStyle name="style1422967613234 4 2 7" xfId="44246"/>
    <cellStyle name="style1422967613234 4 3" xfId="18273"/>
    <cellStyle name="style1422967613234 4 3 2" xfId="38847"/>
    <cellStyle name="style1422967613234 4 4" xfId="10880"/>
    <cellStyle name="style1422967613234 4 4 2" xfId="31454"/>
    <cellStyle name="style1422967613234 4 5" xfId="23673"/>
    <cellStyle name="style1422967613234 4 6" xfId="7987"/>
    <cellStyle name="style1422967613234 4 7" xfId="28561"/>
    <cellStyle name="style1422967613234 4 8" xfId="44245"/>
    <cellStyle name="style1422967613234 5" xfId="3100"/>
    <cellStyle name="style1422967613234 5 2" xfId="18275"/>
    <cellStyle name="style1422967613234 5 2 2" xfId="38849"/>
    <cellStyle name="style1422967613234 5 3" xfId="13445"/>
    <cellStyle name="style1422967613234 5 3 2" xfId="34019"/>
    <cellStyle name="style1422967613234 5 4" xfId="23675"/>
    <cellStyle name="style1422967613234 5 5" xfId="7989"/>
    <cellStyle name="style1422967613234 5 6" xfId="28563"/>
    <cellStyle name="style1422967613234 5 7" xfId="44247"/>
    <cellStyle name="style1422967613234 6" xfId="18264"/>
    <cellStyle name="style1422967613234 6 2" xfId="38838"/>
    <cellStyle name="style1422967613234 7" xfId="10875"/>
    <cellStyle name="style1422967613234 7 2" xfId="31449"/>
    <cellStyle name="style1422967613234 8" xfId="20604"/>
    <cellStyle name="style1422967613234 9" xfId="7978"/>
    <cellStyle name="style1422967613281" xfId="26"/>
    <cellStyle name="style1422967613281 10" xfId="28564"/>
    <cellStyle name="style1422967613281 11" xfId="41179"/>
    <cellStyle name="style1422967613281 2" xfId="259"/>
    <cellStyle name="style1422967613281 2 10" xfId="41408"/>
    <cellStyle name="style1422967613281 2 2" xfId="3101"/>
    <cellStyle name="style1422967613281 2 2 2" xfId="3102"/>
    <cellStyle name="style1422967613281 2 2 2 2" xfId="18279"/>
    <cellStyle name="style1422967613281 2 2 2 2 2" xfId="38853"/>
    <cellStyle name="style1422967613281 2 2 2 3" xfId="13453"/>
    <cellStyle name="style1422967613281 2 2 2 3 2" xfId="34027"/>
    <cellStyle name="style1422967613281 2 2 2 4" xfId="23677"/>
    <cellStyle name="style1422967613281 2 2 2 5" xfId="7993"/>
    <cellStyle name="style1422967613281 2 2 2 6" xfId="28567"/>
    <cellStyle name="style1422967613281 2 2 2 7" xfId="44249"/>
    <cellStyle name="style1422967613281 2 2 3" xfId="18278"/>
    <cellStyle name="style1422967613281 2 2 3 2" xfId="38852"/>
    <cellStyle name="style1422967613281 2 2 4" xfId="10883"/>
    <cellStyle name="style1422967613281 2 2 4 2" xfId="31457"/>
    <cellStyle name="style1422967613281 2 2 5" xfId="23676"/>
    <cellStyle name="style1422967613281 2 2 6" xfId="7992"/>
    <cellStyle name="style1422967613281 2 2 7" xfId="28566"/>
    <cellStyle name="style1422967613281 2 2 8" xfId="44248"/>
    <cellStyle name="style1422967613281 2 3" xfId="3103"/>
    <cellStyle name="style1422967613281 2 3 2" xfId="3104"/>
    <cellStyle name="style1422967613281 2 3 2 2" xfId="18281"/>
    <cellStyle name="style1422967613281 2 3 2 2 2" xfId="38855"/>
    <cellStyle name="style1422967613281 2 3 2 3" xfId="13454"/>
    <cellStyle name="style1422967613281 2 3 2 3 2" xfId="34028"/>
    <cellStyle name="style1422967613281 2 3 2 4" xfId="23679"/>
    <cellStyle name="style1422967613281 2 3 2 5" xfId="7995"/>
    <cellStyle name="style1422967613281 2 3 2 6" xfId="28569"/>
    <cellStyle name="style1422967613281 2 3 2 7" xfId="44251"/>
    <cellStyle name="style1422967613281 2 3 3" xfId="18280"/>
    <cellStyle name="style1422967613281 2 3 3 2" xfId="38854"/>
    <cellStyle name="style1422967613281 2 3 4" xfId="10884"/>
    <cellStyle name="style1422967613281 2 3 4 2" xfId="31458"/>
    <cellStyle name="style1422967613281 2 3 5" xfId="23678"/>
    <cellStyle name="style1422967613281 2 3 6" xfId="7994"/>
    <cellStyle name="style1422967613281 2 3 7" xfId="28568"/>
    <cellStyle name="style1422967613281 2 3 8" xfId="44250"/>
    <cellStyle name="style1422967613281 2 4" xfId="3105"/>
    <cellStyle name="style1422967613281 2 4 2" xfId="18282"/>
    <cellStyle name="style1422967613281 2 4 2 2" xfId="38856"/>
    <cellStyle name="style1422967613281 2 4 3" xfId="13452"/>
    <cellStyle name="style1422967613281 2 4 3 2" xfId="34026"/>
    <cellStyle name="style1422967613281 2 4 4" xfId="23680"/>
    <cellStyle name="style1422967613281 2 4 5" xfId="7996"/>
    <cellStyle name="style1422967613281 2 4 6" xfId="28570"/>
    <cellStyle name="style1422967613281 2 4 7" xfId="44252"/>
    <cellStyle name="style1422967613281 2 5" xfId="18277"/>
    <cellStyle name="style1422967613281 2 5 2" xfId="38851"/>
    <cellStyle name="style1422967613281 2 6" xfId="10882"/>
    <cellStyle name="style1422967613281 2 6 2" xfId="31456"/>
    <cellStyle name="style1422967613281 2 7" xfId="20836"/>
    <cellStyle name="style1422967613281 2 8" xfId="7991"/>
    <cellStyle name="style1422967613281 2 9" xfId="28565"/>
    <cellStyle name="style1422967613281 3" xfId="3106"/>
    <cellStyle name="style1422967613281 3 2" xfId="3107"/>
    <cellStyle name="style1422967613281 3 2 2" xfId="18284"/>
    <cellStyle name="style1422967613281 3 2 2 2" xfId="38858"/>
    <cellStyle name="style1422967613281 3 2 3" xfId="13455"/>
    <cellStyle name="style1422967613281 3 2 3 2" xfId="34029"/>
    <cellStyle name="style1422967613281 3 2 4" xfId="23682"/>
    <cellStyle name="style1422967613281 3 2 5" xfId="7998"/>
    <cellStyle name="style1422967613281 3 2 6" xfId="28572"/>
    <cellStyle name="style1422967613281 3 2 7" xfId="44254"/>
    <cellStyle name="style1422967613281 3 3" xfId="18283"/>
    <cellStyle name="style1422967613281 3 3 2" xfId="38857"/>
    <cellStyle name="style1422967613281 3 4" xfId="10885"/>
    <cellStyle name="style1422967613281 3 4 2" xfId="31459"/>
    <cellStyle name="style1422967613281 3 5" xfId="23681"/>
    <cellStyle name="style1422967613281 3 6" xfId="7997"/>
    <cellStyle name="style1422967613281 3 7" xfId="28571"/>
    <cellStyle name="style1422967613281 3 8" xfId="44253"/>
    <cellStyle name="style1422967613281 4" xfId="3108"/>
    <cellStyle name="style1422967613281 4 2" xfId="3109"/>
    <cellStyle name="style1422967613281 4 2 2" xfId="18286"/>
    <cellStyle name="style1422967613281 4 2 2 2" xfId="38860"/>
    <cellStyle name="style1422967613281 4 2 3" xfId="13456"/>
    <cellStyle name="style1422967613281 4 2 3 2" xfId="34030"/>
    <cellStyle name="style1422967613281 4 2 4" xfId="23684"/>
    <cellStyle name="style1422967613281 4 2 5" xfId="8000"/>
    <cellStyle name="style1422967613281 4 2 6" xfId="28574"/>
    <cellStyle name="style1422967613281 4 2 7" xfId="44256"/>
    <cellStyle name="style1422967613281 4 3" xfId="18285"/>
    <cellStyle name="style1422967613281 4 3 2" xfId="38859"/>
    <cellStyle name="style1422967613281 4 4" xfId="10886"/>
    <cellStyle name="style1422967613281 4 4 2" xfId="31460"/>
    <cellStyle name="style1422967613281 4 5" xfId="23683"/>
    <cellStyle name="style1422967613281 4 6" xfId="7999"/>
    <cellStyle name="style1422967613281 4 7" xfId="28573"/>
    <cellStyle name="style1422967613281 4 8" xfId="44255"/>
    <cellStyle name="style1422967613281 5" xfId="3110"/>
    <cellStyle name="style1422967613281 5 2" xfId="18287"/>
    <cellStyle name="style1422967613281 5 2 2" xfId="38861"/>
    <cellStyle name="style1422967613281 5 3" xfId="13451"/>
    <cellStyle name="style1422967613281 5 3 2" xfId="34025"/>
    <cellStyle name="style1422967613281 5 4" xfId="23685"/>
    <cellStyle name="style1422967613281 5 5" xfId="8001"/>
    <cellStyle name="style1422967613281 5 6" xfId="28575"/>
    <cellStyle name="style1422967613281 5 7" xfId="44257"/>
    <cellStyle name="style1422967613281 6" xfId="18276"/>
    <cellStyle name="style1422967613281 6 2" xfId="38850"/>
    <cellStyle name="style1422967613281 7" xfId="10881"/>
    <cellStyle name="style1422967613281 7 2" xfId="31455"/>
    <cellStyle name="style1422967613281 8" xfId="20605"/>
    <cellStyle name="style1422967613281 9" xfId="7990"/>
    <cellStyle name="style1422967613328" xfId="27"/>
    <cellStyle name="style1422967613328 10" xfId="28576"/>
    <cellStyle name="style1422967613328 11" xfId="41180"/>
    <cellStyle name="style1422967613328 2" xfId="260"/>
    <cellStyle name="style1422967613328 2 10" xfId="41409"/>
    <cellStyle name="style1422967613328 2 2" xfId="3111"/>
    <cellStyle name="style1422967613328 2 2 2" xfId="3112"/>
    <cellStyle name="style1422967613328 2 2 2 2" xfId="18291"/>
    <cellStyle name="style1422967613328 2 2 2 2 2" xfId="38865"/>
    <cellStyle name="style1422967613328 2 2 2 3" xfId="13459"/>
    <cellStyle name="style1422967613328 2 2 2 3 2" xfId="34033"/>
    <cellStyle name="style1422967613328 2 2 2 4" xfId="23687"/>
    <cellStyle name="style1422967613328 2 2 2 5" xfId="8005"/>
    <cellStyle name="style1422967613328 2 2 2 6" xfId="28579"/>
    <cellStyle name="style1422967613328 2 2 2 7" xfId="44259"/>
    <cellStyle name="style1422967613328 2 2 3" xfId="18290"/>
    <cellStyle name="style1422967613328 2 2 3 2" xfId="38864"/>
    <cellStyle name="style1422967613328 2 2 4" xfId="10889"/>
    <cellStyle name="style1422967613328 2 2 4 2" xfId="31463"/>
    <cellStyle name="style1422967613328 2 2 5" xfId="23686"/>
    <cellStyle name="style1422967613328 2 2 6" xfId="8004"/>
    <cellStyle name="style1422967613328 2 2 7" xfId="28578"/>
    <cellStyle name="style1422967613328 2 2 8" xfId="44258"/>
    <cellStyle name="style1422967613328 2 3" xfId="3113"/>
    <cellStyle name="style1422967613328 2 3 2" xfId="3114"/>
    <cellStyle name="style1422967613328 2 3 2 2" xfId="18293"/>
    <cellStyle name="style1422967613328 2 3 2 2 2" xfId="38867"/>
    <cellStyle name="style1422967613328 2 3 2 3" xfId="13460"/>
    <cellStyle name="style1422967613328 2 3 2 3 2" xfId="34034"/>
    <cellStyle name="style1422967613328 2 3 2 4" xfId="23689"/>
    <cellStyle name="style1422967613328 2 3 2 5" xfId="8007"/>
    <cellStyle name="style1422967613328 2 3 2 6" xfId="28581"/>
    <cellStyle name="style1422967613328 2 3 2 7" xfId="44261"/>
    <cellStyle name="style1422967613328 2 3 3" xfId="18292"/>
    <cellStyle name="style1422967613328 2 3 3 2" xfId="38866"/>
    <cellStyle name="style1422967613328 2 3 4" xfId="10890"/>
    <cellStyle name="style1422967613328 2 3 4 2" xfId="31464"/>
    <cellStyle name="style1422967613328 2 3 5" xfId="23688"/>
    <cellStyle name="style1422967613328 2 3 6" xfId="8006"/>
    <cellStyle name="style1422967613328 2 3 7" xfId="28580"/>
    <cellStyle name="style1422967613328 2 3 8" xfId="44260"/>
    <cellStyle name="style1422967613328 2 4" xfId="3115"/>
    <cellStyle name="style1422967613328 2 4 2" xfId="18294"/>
    <cellStyle name="style1422967613328 2 4 2 2" xfId="38868"/>
    <cellStyle name="style1422967613328 2 4 3" xfId="13458"/>
    <cellStyle name="style1422967613328 2 4 3 2" xfId="34032"/>
    <cellStyle name="style1422967613328 2 4 4" xfId="23690"/>
    <cellStyle name="style1422967613328 2 4 5" xfId="8008"/>
    <cellStyle name="style1422967613328 2 4 6" xfId="28582"/>
    <cellStyle name="style1422967613328 2 4 7" xfId="44262"/>
    <cellStyle name="style1422967613328 2 5" xfId="18289"/>
    <cellStyle name="style1422967613328 2 5 2" xfId="38863"/>
    <cellStyle name="style1422967613328 2 6" xfId="10888"/>
    <cellStyle name="style1422967613328 2 6 2" xfId="31462"/>
    <cellStyle name="style1422967613328 2 7" xfId="20837"/>
    <cellStyle name="style1422967613328 2 8" xfId="8003"/>
    <cellStyle name="style1422967613328 2 9" xfId="28577"/>
    <cellStyle name="style1422967613328 3" xfId="3116"/>
    <cellStyle name="style1422967613328 3 2" xfId="3117"/>
    <cellStyle name="style1422967613328 3 2 2" xfId="18296"/>
    <cellStyle name="style1422967613328 3 2 2 2" xfId="38870"/>
    <cellStyle name="style1422967613328 3 2 3" xfId="13461"/>
    <cellStyle name="style1422967613328 3 2 3 2" xfId="34035"/>
    <cellStyle name="style1422967613328 3 2 4" xfId="23692"/>
    <cellStyle name="style1422967613328 3 2 5" xfId="8010"/>
    <cellStyle name="style1422967613328 3 2 6" xfId="28584"/>
    <cellStyle name="style1422967613328 3 2 7" xfId="44264"/>
    <cellStyle name="style1422967613328 3 3" xfId="18295"/>
    <cellStyle name="style1422967613328 3 3 2" xfId="38869"/>
    <cellStyle name="style1422967613328 3 4" xfId="10891"/>
    <cellStyle name="style1422967613328 3 4 2" xfId="31465"/>
    <cellStyle name="style1422967613328 3 5" xfId="23691"/>
    <cellStyle name="style1422967613328 3 6" xfId="8009"/>
    <cellStyle name="style1422967613328 3 7" xfId="28583"/>
    <cellStyle name="style1422967613328 3 8" xfId="44263"/>
    <cellStyle name="style1422967613328 4" xfId="3118"/>
    <cellStyle name="style1422967613328 4 2" xfId="3119"/>
    <cellStyle name="style1422967613328 4 2 2" xfId="18298"/>
    <cellStyle name="style1422967613328 4 2 2 2" xfId="38872"/>
    <cellStyle name="style1422967613328 4 2 3" xfId="13462"/>
    <cellStyle name="style1422967613328 4 2 3 2" xfId="34036"/>
    <cellStyle name="style1422967613328 4 2 4" xfId="23694"/>
    <cellStyle name="style1422967613328 4 2 5" xfId="8012"/>
    <cellStyle name="style1422967613328 4 2 6" xfId="28586"/>
    <cellStyle name="style1422967613328 4 2 7" xfId="44266"/>
    <cellStyle name="style1422967613328 4 3" xfId="18297"/>
    <cellStyle name="style1422967613328 4 3 2" xfId="38871"/>
    <cellStyle name="style1422967613328 4 4" xfId="10892"/>
    <cellStyle name="style1422967613328 4 4 2" xfId="31466"/>
    <cellStyle name="style1422967613328 4 5" xfId="23693"/>
    <cellStyle name="style1422967613328 4 6" xfId="8011"/>
    <cellStyle name="style1422967613328 4 7" xfId="28585"/>
    <cellStyle name="style1422967613328 4 8" xfId="44265"/>
    <cellStyle name="style1422967613328 5" xfId="3120"/>
    <cellStyle name="style1422967613328 5 2" xfId="18299"/>
    <cellStyle name="style1422967613328 5 2 2" xfId="38873"/>
    <cellStyle name="style1422967613328 5 3" xfId="13457"/>
    <cellStyle name="style1422967613328 5 3 2" xfId="34031"/>
    <cellStyle name="style1422967613328 5 4" xfId="23695"/>
    <cellStyle name="style1422967613328 5 5" xfId="8013"/>
    <cellStyle name="style1422967613328 5 6" xfId="28587"/>
    <cellStyle name="style1422967613328 5 7" xfId="44267"/>
    <cellStyle name="style1422967613328 6" xfId="18288"/>
    <cellStyle name="style1422967613328 6 2" xfId="38862"/>
    <cellStyle name="style1422967613328 7" xfId="10887"/>
    <cellStyle name="style1422967613328 7 2" xfId="31461"/>
    <cellStyle name="style1422967613328 8" xfId="20606"/>
    <cellStyle name="style1422967613328 9" xfId="8002"/>
    <cellStyle name="style1422967613359" xfId="28"/>
    <cellStyle name="style1422967613359 10" xfId="28588"/>
    <cellStyle name="style1422967613359 11" xfId="41181"/>
    <cellStyle name="style1422967613359 2" xfId="261"/>
    <cellStyle name="style1422967613359 2 10" xfId="41410"/>
    <cellStyle name="style1422967613359 2 2" xfId="3121"/>
    <cellStyle name="style1422967613359 2 2 2" xfId="3122"/>
    <cellStyle name="style1422967613359 2 2 2 2" xfId="18303"/>
    <cellStyle name="style1422967613359 2 2 2 2 2" xfId="38877"/>
    <cellStyle name="style1422967613359 2 2 2 3" xfId="13465"/>
    <cellStyle name="style1422967613359 2 2 2 3 2" xfId="34039"/>
    <cellStyle name="style1422967613359 2 2 2 4" xfId="23697"/>
    <cellStyle name="style1422967613359 2 2 2 5" xfId="8017"/>
    <cellStyle name="style1422967613359 2 2 2 6" xfId="28591"/>
    <cellStyle name="style1422967613359 2 2 2 7" xfId="44269"/>
    <cellStyle name="style1422967613359 2 2 3" xfId="18302"/>
    <cellStyle name="style1422967613359 2 2 3 2" xfId="38876"/>
    <cellStyle name="style1422967613359 2 2 4" xfId="10895"/>
    <cellStyle name="style1422967613359 2 2 4 2" xfId="31469"/>
    <cellStyle name="style1422967613359 2 2 5" xfId="23696"/>
    <cellStyle name="style1422967613359 2 2 6" xfId="8016"/>
    <cellStyle name="style1422967613359 2 2 7" xfId="28590"/>
    <cellStyle name="style1422967613359 2 2 8" xfId="44268"/>
    <cellStyle name="style1422967613359 2 3" xfId="3123"/>
    <cellStyle name="style1422967613359 2 3 2" xfId="3124"/>
    <cellStyle name="style1422967613359 2 3 2 2" xfId="18305"/>
    <cellStyle name="style1422967613359 2 3 2 2 2" xfId="38879"/>
    <cellStyle name="style1422967613359 2 3 2 3" xfId="13466"/>
    <cellStyle name="style1422967613359 2 3 2 3 2" xfId="34040"/>
    <cellStyle name="style1422967613359 2 3 2 4" xfId="23699"/>
    <cellStyle name="style1422967613359 2 3 2 5" xfId="8019"/>
    <cellStyle name="style1422967613359 2 3 2 6" xfId="28593"/>
    <cellStyle name="style1422967613359 2 3 2 7" xfId="44271"/>
    <cellStyle name="style1422967613359 2 3 3" xfId="18304"/>
    <cellStyle name="style1422967613359 2 3 3 2" xfId="38878"/>
    <cellStyle name="style1422967613359 2 3 4" xfId="10896"/>
    <cellStyle name="style1422967613359 2 3 4 2" xfId="31470"/>
    <cellStyle name="style1422967613359 2 3 5" xfId="23698"/>
    <cellStyle name="style1422967613359 2 3 6" xfId="8018"/>
    <cellStyle name="style1422967613359 2 3 7" xfId="28592"/>
    <cellStyle name="style1422967613359 2 3 8" xfId="44270"/>
    <cellStyle name="style1422967613359 2 4" xfId="3125"/>
    <cellStyle name="style1422967613359 2 4 2" xfId="18306"/>
    <cellStyle name="style1422967613359 2 4 2 2" xfId="38880"/>
    <cellStyle name="style1422967613359 2 4 3" xfId="13464"/>
    <cellStyle name="style1422967613359 2 4 3 2" xfId="34038"/>
    <cellStyle name="style1422967613359 2 4 4" xfId="23700"/>
    <cellStyle name="style1422967613359 2 4 5" xfId="8020"/>
    <cellStyle name="style1422967613359 2 4 6" xfId="28594"/>
    <cellStyle name="style1422967613359 2 4 7" xfId="44272"/>
    <cellStyle name="style1422967613359 2 5" xfId="18301"/>
    <cellStyle name="style1422967613359 2 5 2" xfId="38875"/>
    <cellStyle name="style1422967613359 2 6" xfId="10894"/>
    <cellStyle name="style1422967613359 2 6 2" xfId="31468"/>
    <cellStyle name="style1422967613359 2 7" xfId="20838"/>
    <cellStyle name="style1422967613359 2 8" xfId="8015"/>
    <cellStyle name="style1422967613359 2 9" xfId="28589"/>
    <cellStyle name="style1422967613359 3" xfId="3126"/>
    <cellStyle name="style1422967613359 3 2" xfId="3127"/>
    <cellStyle name="style1422967613359 3 2 2" xfId="18308"/>
    <cellStyle name="style1422967613359 3 2 2 2" xfId="38882"/>
    <cellStyle name="style1422967613359 3 2 3" xfId="13467"/>
    <cellStyle name="style1422967613359 3 2 3 2" xfId="34041"/>
    <cellStyle name="style1422967613359 3 2 4" xfId="23702"/>
    <cellStyle name="style1422967613359 3 2 5" xfId="8022"/>
    <cellStyle name="style1422967613359 3 2 6" xfId="28596"/>
    <cellStyle name="style1422967613359 3 2 7" xfId="44274"/>
    <cellStyle name="style1422967613359 3 3" xfId="18307"/>
    <cellStyle name="style1422967613359 3 3 2" xfId="38881"/>
    <cellStyle name="style1422967613359 3 4" xfId="10897"/>
    <cellStyle name="style1422967613359 3 4 2" xfId="31471"/>
    <cellStyle name="style1422967613359 3 5" xfId="23701"/>
    <cellStyle name="style1422967613359 3 6" xfId="8021"/>
    <cellStyle name="style1422967613359 3 7" xfId="28595"/>
    <cellStyle name="style1422967613359 3 8" xfId="44273"/>
    <cellStyle name="style1422967613359 4" xfId="3128"/>
    <cellStyle name="style1422967613359 4 2" xfId="3129"/>
    <cellStyle name="style1422967613359 4 2 2" xfId="18310"/>
    <cellStyle name="style1422967613359 4 2 2 2" xfId="38884"/>
    <cellStyle name="style1422967613359 4 2 3" xfId="13468"/>
    <cellStyle name="style1422967613359 4 2 3 2" xfId="34042"/>
    <cellStyle name="style1422967613359 4 2 4" xfId="23704"/>
    <cellStyle name="style1422967613359 4 2 5" xfId="8024"/>
    <cellStyle name="style1422967613359 4 2 6" xfId="28598"/>
    <cellStyle name="style1422967613359 4 2 7" xfId="44276"/>
    <cellStyle name="style1422967613359 4 3" xfId="18309"/>
    <cellStyle name="style1422967613359 4 3 2" xfId="38883"/>
    <cellStyle name="style1422967613359 4 4" xfId="10898"/>
    <cellStyle name="style1422967613359 4 4 2" xfId="31472"/>
    <cellStyle name="style1422967613359 4 5" xfId="23703"/>
    <cellStyle name="style1422967613359 4 6" xfId="8023"/>
    <cellStyle name="style1422967613359 4 7" xfId="28597"/>
    <cellStyle name="style1422967613359 4 8" xfId="44275"/>
    <cellStyle name="style1422967613359 5" xfId="3130"/>
    <cellStyle name="style1422967613359 5 2" xfId="18311"/>
    <cellStyle name="style1422967613359 5 2 2" xfId="38885"/>
    <cellStyle name="style1422967613359 5 3" xfId="13463"/>
    <cellStyle name="style1422967613359 5 3 2" xfId="34037"/>
    <cellStyle name="style1422967613359 5 4" xfId="23705"/>
    <cellStyle name="style1422967613359 5 5" xfId="8025"/>
    <cellStyle name="style1422967613359 5 6" xfId="28599"/>
    <cellStyle name="style1422967613359 5 7" xfId="44277"/>
    <cellStyle name="style1422967613359 6" xfId="18300"/>
    <cellStyle name="style1422967613359 6 2" xfId="38874"/>
    <cellStyle name="style1422967613359 7" xfId="10893"/>
    <cellStyle name="style1422967613359 7 2" xfId="31467"/>
    <cellStyle name="style1422967613359 8" xfId="20607"/>
    <cellStyle name="style1422967613359 9" xfId="8014"/>
    <cellStyle name="style1422967613983" xfId="29"/>
    <cellStyle name="style1422967613983 10" xfId="28600"/>
    <cellStyle name="style1422967613983 11" xfId="41182"/>
    <cellStyle name="style1422967613983 2" xfId="262"/>
    <cellStyle name="style1422967613983 2 10" xfId="41411"/>
    <cellStyle name="style1422967613983 2 2" xfId="3131"/>
    <cellStyle name="style1422967613983 2 2 2" xfId="3132"/>
    <cellStyle name="style1422967613983 2 2 2 2" xfId="18315"/>
    <cellStyle name="style1422967613983 2 2 2 2 2" xfId="38889"/>
    <cellStyle name="style1422967613983 2 2 2 3" xfId="13471"/>
    <cellStyle name="style1422967613983 2 2 2 3 2" xfId="34045"/>
    <cellStyle name="style1422967613983 2 2 2 4" xfId="23707"/>
    <cellStyle name="style1422967613983 2 2 2 5" xfId="8029"/>
    <cellStyle name="style1422967613983 2 2 2 6" xfId="28603"/>
    <cellStyle name="style1422967613983 2 2 2 7" xfId="44279"/>
    <cellStyle name="style1422967613983 2 2 3" xfId="18314"/>
    <cellStyle name="style1422967613983 2 2 3 2" xfId="38888"/>
    <cellStyle name="style1422967613983 2 2 4" xfId="10901"/>
    <cellStyle name="style1422967613983 2 2 4 2" xfId="31475"/>
    <cellStyle name="style1422967613983 2 2 5" xfId="23706"/>
    <cellStyle name="style1422967613983 2 2 6" xfId="8028"/>
    <cellStyle name="style1422967613983 2 2 7" xfId="28602"/>
    <cellStyle name="style1422967613983 2 2 8" xfId="44278"/>
    <cellStyle name="style1422967613983 2 3" xfId="3133"/>
    <cellStyle name="style1422967613983 2 3 2" xfId="3134"/>
    <cellStyle name="style1422967613983 2 3 2 2" xfId="18317"/>
    <cellStyle name="style1422967613983 2 3 2 2 2" xfId="38891"/>
    <cellStyle name="style1422967613983 2 3 2 3" xfId="13472"/>
    <cellStyle name="style1422967613983 2 3 2 3 2" xfId="34046"/>
    <cellStyle name="style1422967613983 2 3 2 4" xfId="23709"/>
    <cellStyle name="style1422967613983 2 3 2 5" xfId="8031"/>
    <cellStyle name="style1422967613983 2 3 2 6" xfId="28605"/>
    <cellStyle name="style1422967613983 2 3 2 7" xfId="44281"/>
    <cellStyle name="style1422967613983 2 3 3" xfId="18316"/>
    <cellStyle name="style1422967613983 2 3 3 2" xfId="38890"/>
    <cellStyle name="style1422967613983 2 3 4" xfId="10902"/>
    <cellStyle name="style1422967613983 2 3 4 2" xfId="31476"/>
    <cellStyle name="style1422967613983 2 3 5" xfId="23708"/>
    <cellStyle name="style1422967613983 2 3 6" xfId="8030"/>
    <cellStyle name="style1422967613983 2 3 7" xfId="28604"/>
    <cellStyle name="style1422967613983 2 3 8" xfId="44280"/>
    <cellStyle name="style1422967613983 2 4" xfId="3135"/>
    <cellStyle name="style1422967613983 2 4 2" xfId="18318"/>
    <cellStyle name="style1422967613983 2 4 2 2" xfId="38892"/>
    <cellStyle name="style1422967613983 2 4 3" xfId="13470"/>
    <cellStyle name="style1422967613983 2 4 3 2" xfId="34044"/>
    <cellStyle name="style1422967613983 2 4 4" xfId="23710"/>
    <cellStyle name="style1422967613983 2 4 5" xfId="8032"/>
    <cellStyle name="style1422967613983 2 4 6" xfId="28606"/>
    <cellStyle name="style1422967613983 2 4 7" xfId="44282"/>
    <cellStyle name="style1422967613983 2 5" xfId="18313"/>
    <cellStyle name="style1422967613983 2 5 2" xfId="38887"/>
    <cellStyle name="style1422967613983 2 6" xfId="10900"/>
    <cellStyle name="style1422967613983 2 6 2" xfId="31474"/>
    <cellStyle name="style1422967613983 2 7" xfId="20839"/>
    <cellStyle name="style1422967613983 2 8" xfId="8027"/>
    <cellStyle name="style1422967613983 2 9" xfId="28601"/>
    <cellStyle name="style1422967613983 3" xfId="3136"/>
    <cellStyle name="style1422967613983 3 2" xfId="3137"/>
    <cellStyle name="style1422967613983 3 2 2" xfId="18320"/>
    <cellStyle name="style1422967613983 3 2 2 2" xfId="38894"/>
    <cellStyle name="style1422967613983 3 2 3" xfId="13473"/>
    <cellStyle name="style1422967613983 3 2 3 2" xfId="34047"/>
    <cellStyle name="style1422967613983 3 2 4" xfId="23712"/>
    <cellStyle name="style1422967613983 3 2 5" xfId="8034"/>
    <cellStyle name="style1422967613983 3 2 6" xfId="28608"/>
    <cellStyle name="style1422967613983 3 2 7" xfId="44284"/>
    <cellStyle name="style1422967613983 3 3" xfId="18319"/>
    <cellStyle name="style1422967613983 3 3 2" xfId="38893"/>
    <cellStyle name="style1422967613983 3 4" xfId="10903"/>
    <cellStyle name="style1422967613983 3 4 2" xfId="31477"/>
    <cellStyle name="style1422967613983 3 5" xfId="23711"/>
    <cellStyle name="style1422967613983 3 6" xfId="8033"/>
    <cellStyle name="style1422967613983 3 7" xfId="28607"/>
    <cellStyle name="style1422967613983 3 8" xfId="44283"/>
    <cellStyle name="style1422967613983 4" xfId="3138"/>
    <cellStyle name="style1422967613983 4 2" xfId="3139"/>
    <cellStyle name="style1422967613983 4 2 2" xfId="18322"/>
    <cellStyle name="style1422967613983 4 2 2 2" xfId="38896"/>
    <cellStyle name="style1422967613983 4 2 3" xfId="13474"/>
    <cellStyle name="style1422967613983 4 2 3 2" xfId="34048"/>
    <cellStyle name="style1422967613983 4 2 4" xfId="23714"/>
    <cellStyle name="style1422967613983 4 2 5" xfId="8036"/>
    <cellStyle name="style1422967613983 4 2 6" xfId="28610"/>
    <cellStyle name="style1422967613983 4 2 7" xfId="44286"/>
    <cellStyle name="style1422967613983 4 3" xfId="18321"/>
    <cellStyle name="style1422967613983 4 3 2" xfId="38895"/>
    <cellStyle name="style1422967613983 4 4" xfId="10904"/>
    <cellStyle name="style1422967613983 4 4 2" xfId="31478"/>
    <cellStyle name="style1422967613983 4 5" xfId="23713"/>
    <cellStyle name="style1422967613983 4 6" xfId="8035"/>
    <cellStyle name="style1422967613983 4 7" xfId="28609"/>
    <cellStyle name="style1422967613983 4 8" xfId="44285"/>
    <cellStyle name="style1422967613983 5" xfId="3140"/>
    <cellStyle name="style1422967613983 5 2" xfId="18323"/>
    <cellStyle name="style1422967613983 5 2 2" xfId="38897"/>
    <cellStyle name="style1422967613983 5 3" xfId="13469"/>
    <cellStyle name="style1422967613983 5 3 2" xfId="34043"/>
    <cellStyle name="style1422967613983 5 4" xfId="23715"/>
    <cellStyle name="style1422967613983 5 5" xfId="8037"/>
    <cellStyle name="style1422967613983 5 6" xfId="28611"/>
    <cellStyle name="style1422967613983 5 7" xfId="44287"/>
    <cellStyle name="style1422967613983 6" xfId="18312"/>
    <cellStyle name="style1422967613983 6 2" xfId="38886"/>
    <cellStyle name="style1422967613983 7" xfId="10899"/>
    <cellStyle name="style1422967613983 7 2" xfId="31473"/>
    <cellStyle name="style1422967613983 8" xfId="20608"/>
    <cellStyle name="style1422967613983 9" xfId="8026"/>
    <cellStyle name="style1422967614014" xfId="30"/>
    <cellStyle name="style1422967614014 10" xfId="28612"/>
    <cellStyle name="style1422967614014 11" xfId="41183"/>
    <cellStyle name="style1422967614014 2" xfId="263"/>
    <cellStyle name="style1422967614014 2 10" xfId="41412"/>
    <cellStyle name="style1422967614014 2 2" xfId="3141"/>
    <cellStyle name="style1422967614014 2 2 2" xfId="3142"/>
    <cellStyle name="style1422967614014 2 2 2 2" xfId="18327"/>
    <cellStyle name="style1422967614014 2 2 2 2 2" xfId="38901"/>
    <cellStyle name="style1422967614014 2 2 2 3" xfId="13477"/>
    <cellStyle name="style1422967614014 2 2 2 3 2" xfId="34051"/>
    <cellStyle name="style1422967614014 2 2 2 4" xfId="23717"/>
    <cellStyle name="style1422967614014 2 2 2 5" xfId="8041"/>
    <cellStyle name="style1422967614014 2 2 2 6" xfId="28615"/>
    <cellStyle name="style1422967614014 2 2 2 7" xfId="44289"/>
    <cellStyle name="style1422967614014 2 2 3" xfId="18326"/>
    <cellStyle name="style1422967614014 2 2 3 2" xfId="38900"/>
    <cellStyle name="style1422967614014 2 2 4" xfId="10907"/>
    <cellStyle name="style1422967614014 2 2 4 2" xfId="31481"/>
    <cellStyle name="style1422967614014 2 2 5" xfId="23716"/>
    <cellStyle name="style1422967614014 2 2 6" xfId="8040"/>
    <cellStyle name="style1422967614014 2 2 7" xfId="28614"/>
    <cellStyle name="style1422967614014 2 2 8" xfId="44288"/>
    <cellStyle name="style1422967614014 2 3" xfId="3143"/>
    <cellStyle name="style1422967614014 2 3 2" xfId="3144"/>
    <cellStyle name="style1422967614014 2 3 2 2" xfId="18329"/>
    <cellStyle name="style1422967614014 2 3 2 2 2" xfId="38903"/>
    <cellStyle name="style1422967614014 2 3 2 3" xfId="13478"/>
    <cellStyle name="style1422967614014 2 3 2 3 2" xfId="34052"/>
    <cellStyle name="style1422967614014 2 3 2 4" xfId="23719"/>
    <cellStyle name="style1422967614014 2 3 2 5" xfId="8043"/>
    <cellStyle name="style1422967614014 2 3 2 6" xfId="28617"/>
    <cellStyle name="style1422967614014 2 3 2 7" xfId="44291"/>
    <cellStyle name="style1422967614014 2 3 3" xfId="18328"/>
    <cellStyle name="style1422967614014 2 3 3 2" xfId="38902"/>
    <cellStyle name="style1422967614014 2 3 4" xfId="10908"/>
    <cellStyle name="style1422967614014 2 3 4 2" xfId="31482"/>
    <cellStyle name="style1422967614014 2 3 5" xfId="23718"/>
    <cellStyle name="style1422967614014 2 3 6" xfId="8042"/>
    <cellStyle name="style1422967614014 2 3 7" xfId="28616"/>
    <cellStyle name="style1422967614014 2 3 8" xfId="44290"/>
    <cellStyle name="style1422967614014 2 4" xfId="3145"/>
    <cellStyle name="style1422967614014 2 4 2" xfId="18330"/>
    <cellStyle name="style1422967614014 2 4 2 2" xfId="38904"/>
    <cellStyle name="style1422967614014 2 4 3" xfId="13476"/>
    <cellStyle name="style1422967614014 2 4 3 2" xfId="34050"/>
    <cellStyle name="style1422967614014 2 4 4" xfId="23720"/>
    <cellStyle name="style1422967614014 2 4 5" xfId="8044"/>
    <cellStyle name="style1422967614014 2 4 6" xfId="28618"/>
    <cellStyle name="style1422967614014 2 4 7" xfId="44292"/>
    <cellStyle name="style1422967614014 2 5" xfId="18325"/>
    <cellStyle name="style1422967614014 2 5 2" xfId="38899"/>
    <cellStyle name="style1422967614014 2 6" xfId="10906"/>
    <cellStyle name="style1422967614014 2 6 2" xfId="31480"/>
    <cellStyle name="style1422967614014 2 7" xfId="20840"/>
    <cellStyle name="style1422967614014 2 8" xfId="8039"/>
    <cellStyle name="style1422967614014 2 9" xfId="28613"/>
    <cellStyle name="style1422967614014 3" xfId="3146"/>
    <cellStyle name="style1422967614014 3 2" xfId="3147"/>
    <cellStyle name="style1422967614014 3 2 2" xfId="18332"/>
    <cellStyle name="style1422967614014 3 2 2 2" xfId="38906"/>
    <cellStyle name="style1422967614014 3 2 3" xfId="13479"/>
    <cellStyle name="style1422967614014 3 2 3 2" xfId="34053"/>
    <cellStyle name="style1422967614014 3 2 4" xfId="23722"/>
    <cellStyle name="style1422967614014 3 2 5" xfId="8046"/>
    <cellStyle name="style1422967614014 3 2 6" xfId="28620"/>
    <cellStyle name="style1422967614014 3 2 7" xfId="44294"/>
    <cellStyle name="style1422967614014 3 3" xfId="18331"/>
    <cellStyle name="style1422967614014 3 3 2" xfId="38905"/>
    <cellStyle name="style1422967614014 3 4" xfId="10909"/>
    <cellStyle name="style1422967614014 3 4 2" xfId="31483"/>
    <cellStyle name="style1422967614014 3 5" xfId="23721"/>
    <cellStyle name="style1422967614014 3 6" xfId="8045"/>
    <cellStyle name="style1422967614014 3 7" xfId="28619"/>
    <cellStyle name="style1422967614014 3 8" xfId="44293"/>
    <cellStyle name="style1422967614014 4" xfId="3148"/>
    <cellStyle name="style1422967614014 4 2" xfId="3149"/>
    <cellStyle name="style1422967614014 4 2 2" xfId="18334"/>
    <cellStyle name="style1422967614014 4 2 2 2" xfId="38908"/>
    <cellStyle name="style1422967614014 4 2 3" xfId="13480"/>
    <cellStyle name="style1422967614014 4 2 3 2" xfId="34054"/>
    <cellStyle name="style1422967614014 4 2 4" xfId="23724"/>
    <cellStyle name="style1422967614014 4 2 5" xfId="8048"/>
    <cellStyle name="style1422967614014 4 2 6" xfId="28622"/>
    <cellStyle name="style1422967614014 4 2 7" xfId="44296"/>
    <cellStyle name="style1422967614014 4 3" xfId="18333"/>
    <cellStyle name="style1422967614014 4 3 2" xfId="38907"/>
    <cellStyle name="style1422967614014 4 4" xfId="10910"/>
    <cellStyle name="style1422967614014 4 4 2" xfId="31484"/>
    <cellStyle name="style1422967614014 4 5" xfId="23723"/>
    <cellStyle name="style1422967614014 4 6" xfId="8047"/>
    <cellStyle name="style1422967614014 4 7" xfId="28621"/>
    <cellStyle name="style1422967614014 4 8" xfId="44295"/>
    <cellStyle name="style1422967614014 5" xfId="3150"/>
    <cellStyle name="style1422967614014 5 2" xfId="18335"/>
    <cellStyle name="style1422967614014 5 2 2" xfId="38909"/>
    <cellStyle name="style1422967614014 5 3" xfId="13475"/>
    <cellStyle name="style1422967614014 5 3 2" xfId="34049"/>
    <cellStyle name="style1422967614014 5 4" xfId="23725"/>
    <cellStyle name="style1422967614014 5 5" xfId="8049"/>
    <cellStyle name="style1422967614014 5 6" xfId="28623"/>
    <cellStyle name="style1422967614014 5 7" xfId="44297"/>
    <cellStyle name="style1422967614014 6" xfId="18324"/>
    <cellStyle name="style1422967614014 6 2" xfId="38898"/>
    <cellStyle name="style1422967614014 7" xfId="10905"/>
    <cellStyle name="style1422967614014 7 2" xfId="31479"/>
    <cellStyle name="style1422967614014 8" xfId="20609"/>
    <cellStyle name="style1422967614014 9" xfId="8038"/>
    <cellStyle name="style1422967614061" xfId="31"/>
    <cellStyle name="style1422967614061 10" xfId="28624"/>
    <cellStyle name="style1422967614061 11" xfId="41184"/>
    <cellStyle name="style1422967614061 2" xfId="264"/>
    <cellStyle name="style1422967614061 2 10" xfId="41413"/>
    <cellStyle name="style1422967614061 2 2" xfId="3151"/>
    <cellStyle name="style1422967614061 2 2 2" xfId="3152"/>
    <cellStyle name="style1422967614061 2 2 2 2" xfId="18339"/>
    <cellStyle name="style1422967614061 2 2 2 2 2" xfId="38913"/>
    <cellStyle name="style1422967614061 2 2 2 3" xfId="13483"/>
    <cellStyle name="style1422967614061 2 2 2 3 2" xfId="34057"/>
    <cellStyle name="style1422967614061 2 2 2 4" xfId="23727"/>
    <cellStyle name="style1422967614061 2 2 2 5" xfId="8053"/>
    <cellStyle name="style1422967614061 2 2 2 6" xfId="28627"/>
    <cellStyle name="style1422967614061 2 2 2 7" xfId="44299"/>
    <cellStyle name="style1422967614061 2 2 3" xfId="18338"/>
    <cellStyle name="style1422967614061 2 2 3 2" xfId="38912"/>
    <cellStyle name="style1422967614061 2 2 4" xfId="10913"/>
    <cellStyle name="style1422967614061 2 2 4 2" xfId="31487"/>
    <cellStyle name="style1422967614061 2 2 5" xfId="23726"/>
    <cellStyle name="style1422967614061 2 2 6" xfId="8052"/>
    <cellStyle name="style1422967614061 2 2 7" xfId="28626"/>
    <cellStyle name="style1422967614061 2 2 8" xfId="44298"/>
    <cellStyle name="style1422967614061 2 3" xfId="3153"/>
    <cellStyle name="style1422967614061 2 3 2" xfId="3154"/>
    <cellStyle name="style1422967614061 2 3 2 2" xfId="18341"/>
    <cellStyle name="style1422967614061 2 3 2 2 2" xfId="38915"/>
    <cellStyle name="style1422967614061 2 3 2 3" xfId="13484"/>
    <cellStyle name="style1422967614061 2 3 2 3 2" xfId="34058"/>
    <cellStyle name="style1422967614061 2 3 2 4" xfId="23729"/>
    <cellStyle name="style1422967614061 2 3 2 5" xfId="8055"/>
    <cellStyle name="style1422967614061 2 3 2 6" xfId="28629"/>
    <cellStyle name="style1422967614061 2 3 2 7" xfId="44301"/>
    <cellStyle name="style1422967614061 2 3 3" xfId="18340"/>
    <cellStyle name="style1422967614061 2 3 3 2" xfId="38914"/>
    <cellStyle name="style1422967614061 2 3 4" xfId="10914"/>
    <cellStyle name="style1422967614061 2 3 4 2" xfId="31488"/>
    <cellStyle name="style1422967614061 2 3 5" xfId="23728"/>
    <cellStyle name="style1422967614061 2 3 6" xfId="8054"/>
    <cellStyle name="style1422967614061 2 3 7" xfId="28628"/>
    <cellStyle name="style1422967614061 2 3 8" xfId="44300"/>
    <cellStyle name="style1422967614061 2 4" xfId="3155"/>
    <cellStyle name="style1422967614061 2 4 2" xfId="18342"/>
    <cellStyle name="style1422967614061 2 4 2 2" xfId="38916"/>
    <cellStyle name="style1422967614061 2 4 3" xfId="13482"/>
    <cellStyle name="style1422967614061 2 4 3 2" xfId="34056"/>
    <cellStyle name="style1422967614061 2 4 4" xfId="23730"/>
    <cellStyle name="style1422967614061 2 4 5" xfId="8056"/>
    <cellStyle name="style1422967614061 2 4 6" xfId="28630"/>
    <cellStyle name="style1422967614061 2 4 7" xfId="44302"/>
    <cellStyle name="style1422967614061 2 5" xfId="18337"/>
    <cellStyle name="style1422967614061 2 5 2" xfId="38911"/>
    <cellStyle name="style1422967614061 2 6" xfId="10912"/>
    <cellStyle name="style1422967614061 2 6 2" xfId="31486"/>
    <cellStyle name="style1422967614061 2 7" xfId="20841"/>
    <cellStyle name="style1422967614061 2 8" xfId="8051"/>
    <cellStyle name="style1422967614061 2 9" xfId="28625"/>
    <cellStyle name="style1422967614061 3" xfId="3156"/>
    <cellStyle name="style1422967614061 3 2" xfId="3157"/>
    <cellStyle name="style1422967614061 3 2 2" xfId="18344"/>
    <cellStyle name="style1422967614061 3 2 2 2" xfId="38918"/>
    <cellStyle name="style1422967614061 3 2 3" xfId="13485"/>
    <cellStyle name="style1422967614061 3 2 3 2" xfId="34059"/>
    <cellStyle name="style1422967614061 3 2 4" xfId="23732"/>
    <cellStyle name="style1422967614061 3 2 5" xfId="8058"/>
    <cellStyle name="style1422967614061 3 2 6" xfId="28632"/>
    <cellStyle name="style1422967614061 3 2 7" xfId="44304"/>
    <cellStyle name="style1422967614061 3 3" xfId="18343"/>
    <cellStyle name="style1422967614061 3 3 2" xfId="38917"/>
    <cellStyle name="style1422967614061 3 4" xfId="10915"/>
    <cellStyle name="style1422967614061 3 4 2" xfId="31489"/>
    <cellStyle name="style1422967614061 3 5" xfId="23731"/>
    <cellStyle name="style1422967614061 3 6" xfId="8057"/>
    <cellStyle name="style1422967614061 3 7" xfId="28631"/>
    <cellStyle name="style1422967614061 3 8" xfId="44303"/>
    <cellStyle name="style1422967614061 4" xfId="3158"/>
    <cellStyle name="style1422967614061 4 2" xfId="3159"/>
    <cellStyle name="style1422967614061 4 2 2" xfId="18346"/>
    <cellStyle name="style1422967614061 4 2 2 2" xfId="38920"/>
    <cellStyle name="style1422967614061 4 2 3" xfId="13486"/>
    <cellStyle name="style1422967614061 4 2 3 2" xfId="34060"/>
    <cellStyle name="style1422967614061 4 2 4" xfId="23734"/>
    <cellStyle name="style1422967614061 4 2 5" xfId="8060"/>
    <cellStyle name="style1422967614061 4 2 6" xfId="28634"/>
    <cellStyle name="style1422967614061 4 2 7" xfId="44306"/>
    <cellStyle name="style1422967614061 4 3" xfId="18345"/>
    <cellStyle name="style1422967614061 4 3 2" xfId="38919"/>
    <cellStyle name="style1422967614061 4 4" xfId="10916"/>
    <cellStyle name="style1422967614061 4 4 2" xfId="31490"/>
    <cellStyle name="style1422967614061 4 5" xfId="23733"/>
    <cellStyle name="style1422967614061 4 6" xfId="8059"/>
    <cellStyle name="style1422967614061 4 7" xfId="28633"/>
    <cellStyle name="style1422967614061 4 8" xfId="44305"/>
    <cellStyle name="style1422967614061 5" xfId="3160"/>
    <cellStyle name="style1422967614061 5 2" xfId="18347"/>
    <cellStyle name="style1422967614061 5 2 2" xfId="38921"/>
    <cellStyle name="style1422967614061 5 3" xfId="13481"/>
    <cellStyle name="style1422967614061 5 3 2" xfId="34055"/>
    <cellStyle name="style1422967614061 5 4" xfId="23735"/>
    <cellStyle name="style1422967614061 5 5" xfId="8061"/>
    <cellStyle name="style1422967614061 5 6" xfId="28635"/>
    <cellStyle name="style1422967614061 5 7" xfId="44307"/>
    <cellStyle name="style1422967614061 6" xfId="18336"/>
    <cellStyle name="style1422967614061 6 2" xfId="38910"/>
    <cellStyle name="style1422967614061 7" xfId="10911"/>
    <cellStyle name="style1422967614061 7 2" xfId="31485"/>
    <cellStyle name="style1422967614061 8" xfId="20610"/>
    <cellStyle name="style1422967614061 9" xfId="8050"/>
    <cellStyle name="style1422967614108" xfId="32"/>
    <cellStyle name="style1422967614108 10" xfId="28636"/>
    <cellStyle name="style1422967614108 11" xfId="41185"/>
    <cellStyle name="style1422967614108 2" xfId="265"/>
    <cellStyle name="style1422967614108 2 10" xfId="41414"/>
    <cellStyle name="style1422967614108 2 2" xfId="3161"/>
    <cellStyle name="style1422967614108 2 2 2" xfId="3162"/>
    <cellStyle name="style1422967614108 2 2 2 2" xfId="18351"/>
    <cellStyle name="style1422967614108 2 2 2 2 2" xfId="38925"/>
    <cellStyle name="style1422967614108 2 2 2 3" xfId="13489"/>
    <cellStyle name="style1422967614108 2 2 2 3 2" xfId="34063"/>
    <cellStyle name="style1422967614108 2 2 2 4" xfId="23737"/>
    <cellStyle name="style1422967614108 2 2 2 5" xfId="8065"/>
    <cellStyle name="style1422967614108 2 2 2 6" xfId="28639"/>
    <cellStyle name="style1422967614108 2 2 2 7" xfId="44309"/>
    <cellStyle name="style1422967614108 2 2 3" xfId="18350"/>
    <cellStyle name="style1422967614108 2 2 3 2" xfId="38924"/>
    <cellStyle name="style1422967614108 2 2 4" xfId="10919"/>
    <cellStyle name="style1422967614108 2 2 4 2" xfId="31493"/>
    <cellStyle name="style1422967614108 2 2 5" xfId="23736"/>
    <cellStyle name="style1422967614108 2 2 6" xfId="8064"/>
    <cellStyle name="style1422967614108 2 2 7" xfId="28638"/>
    <cellStyle name="style1422967614108 2 2 8" xfId="44308"/>
    <cellStyle name="style1422967614108 2 3" xfId="3163"/>
    <cellStyle name="style1422967614108 2 3 2" xfId="3164"/>
    <cellStyle name="style1422967614108 2 3 2 2" xfId="18353"/>
    <cellStyle name="style1422967614108 2 3 2 2 2" xfId="38927"/>
    <cellStyle name="style1422967614108 2 3 2 3" xfId="13490"/>
    <cellStyle name="style1422967614108 2 3 2 3 2" xfId="34064"/>
    <cellStyle name="style1422967614108 2 3 2 4" xfId="23739"/>
    <cellStyle name="style1422967614108 2 3 2 5" xfId="8067"/>
    <cellStyle name="style1422967614108 2 3 2 6" xfId="28641"/>
    <cellStyle name="style1422967614108 2 3 2 7" xfId="44311"/>
    <cellStyle name="style1422967614108 2 3 3" xfId="18352"/>
    <cellStyle name="style1422967614108 2 3 3 2" xfId="38926"/>
    <cellStyle name="style1422967614108 2 3 4" xfId="10920"/>
    <cellStyle name="style1422967614108 2 3 4 2" xfId="31494"/>
    <cellStyle name="style1422967614108 2 3 5" xfId="23738"/>
    <cellStyle name="style1422967614108 2 3 6" xfId="8066"/>
    <cellStyle name="style1422967614108 2 3 7" xfId="28640"/>
    <cellStyle name="style1422967614108 2 3 8" xfId="44310"/>
    <cellStyle name="style1422967614108 2 4" xfId="3165"/>
    <cellStyle name="style1422967614108 2 4 2" xfId="18354"/>
    <cellStyle name="style1422967614108 2 4 2 2" xfId="38928"/>
    <cellStyle name="style1422967614108 2 4 3" xfId="13488"/>
    <cellStyle name="style1422967614108 2 4 3 2" xfId="34062"/>
    <cellStyle name="style1422967614108 2 4 4" xfId="23740"/>
    <cellStyle name="style1422967614108 2 4 5" xfId="8068"/>
    <cellStyle name="style1422967614108 2 4 6" xfId="28642"/>
    <cellStyle name="style1422967614108 2 4 7" xfId="44312"/>
    <cellStyle name="style1422967614108 2 5" xfId="18349"/>
    <cellStyle name="style1422967614108 2 5 2" xfId="38923"/>
    <cellStyle name="style1422967614108 2 6" xfId="10918"/>
    <cellStyle name="style1422967614108 2 6 2" xfId="31492"/>
    <cellStyle name="style1422967614108 2 7" xfId="20842"/>
    <cellStyle name="style1422967614108 2 8" xfId="8063"/>
    <cellStyle name="style1422967614108 2 9" xfId="28637"/>
    <cellStyle name="style1422967614108 3" xfId="3166"/>
    <cellStyle name="style1422967614108 3 2" xfId="3167"/>
    <cellStyle name="style1422967614108 3 2 2" xfId="18356"/>
    <cellStyle name="style1422967614108 3 2 2 2" xfId="38930"/>
    <cellStyle name="style1422967614108 3 2 3" xfId="13491"/>
    <cellStyle name="style1422967614108 3 2 3 2" xfId="34065"/>
    <cellStyle name="style1422967614108 3 2 4" xfId="23742"/>
    <cellStyle name="style1422967614108 3 2 5" xfId="8070"/>
    <cellStyle name="style1422967614108 3 2 6" xfId="28644"/>
    <cellStyle name="style1422967614108 3 2 7" xfId="44314"/>
    <cellStyle name="style1422967614108 3 3" xfId="18355"/>
    <cellStyle name="style1422967614108 3 3 2" xfId="38929"/>
    <cellStyle name="style1422967614108 3 4" xfId="10921"/>
    <cellStyle name="style1422967614108 3 4 2" xfId="31495"/>
    <cellStyle name="style1422967614108 3 5" xfId="23741"/>
    <cellStyle name="style1422967614108 3 6" xfId="8069"/>
    <cellStyle name="style1422967614108 3 7" xfId="28643"/>
    <cellStyle name="style1422967614108 3 8" xfId="44313"/>
    <cellStyle name="style1422967614108 4" xfId="3168"/>
    <cellStyle name="style1422967614108 4 2" xfId="3169"/>
    <cellStyle name="style1422967614108 4 2 2" xfId="18358"/>
    <cellStyle name="style1422967614108 4 2 2 2" xfId="38932"/>
    <cellStyle name="style1422967614108 4 2 3" xfId="13492"/>
    <cellStyle name="style1422967614108 4 2 3 2" xfId="34066"/>
    <cellStyle name="style1422967614108 4 2 4" xfId="23744"/>
    <cellStyle name="style1422967614108 4 2 5" xfId="8072"/>
    <cellStyle name="style1422967614108 4 2 6" xfId="28646"/>
    <cellStyle name="style1422967614108 4 2 7" xfId="44316"/>
    <cellStyle name="style1422967614108 4 3" xfId="18357"/>
    <cellStyle name="style1422967614108 4 3 2" xfId="38931"/>
    <cellStyle name="style1422967614108 4 4" xfId="10922"/>
    <cellStyle name="style1422967614108 4 4 2" xfId="31496"/>
    <cellStyle name="style1422967614108 4 5" xfId="23743"/>
    <cellStyle name="style1422967614108 4 6" xfId="8071"/>
    <cellStyle name="style1422967614108 4 7" xfId="28645"/>
    <cellStyle name="style1422967614108 4 8" xfId="44315"/>
    <cellStyle name="style1422967614108 5" xfId="3170"/>
    <cellStyle name="style1422967614108 5 2" xfId="18359"/>
    <cellStyle name="style1422967614108 5 2 2" xfId="38933"/>
    <cellStyle name="style1422967614108 5 3" xfId="13487"/>
    <cellStyle name="style1422967614108 5 3 2" xfId="34061"/>
    <cellStyle name="style1422967614108 5 4" xfId="23745"/>
    <cellStyle name="style1422967614108 5 5" xfId="8073"/>
    <cellStyle name="style1422967614108 5 6" xfId="28647"/>
    <cellStyle name="style1422967614108 5 7" xfId="44317"/>
    <cellStyle name="style1422967614108 6" xfId="18348"/>
    <cellStyle name="style1422967614108 6 2" xfId="38922"/>
    <cellStyle name="style1422967614108 7" xfId="10917"/>
    <cellStyle name="style1422967614108 7 2" xfId="31491"/>
    <cellStyle name="style1422967614108 8" xfId="20611"/>
    <cellStyle name="style1422967614108 9" xfId="8062"/>
    <cellStyle name="style1422967614155" xfId="33"/>
    <cellStyle name="style1422967614155 10" xfId="28648"/>
    <cellStyle name="style1422967614155 11" xfId="41186"/>
    <cellStyle name="style1422967614155 2" xfId="266"/>
    <cellStyle name="style1422967614155 2 10" xfId="41415"/>
    <cellStyle name="style1422967614155 2 2" xfId="3171"/>
    <cellStyle name="style1422967614155 2 2 2" xfId="3172"/>
    <cellStyle name="style1422967614155 2 2 2 2" xfId="18363"/>
    <cellStyle name="style1422967614155 2 2 2 2 2" xfId="38937"/>
    <cellStyle name="style1422967614155 2 2 2 3" xfId="13495"/>
    <cellStyle name="style1422967614155 2 2 2 3 2" xfId="34069"/>
    <cellStyle name="style1422967614155 2 2 2 4" xfId="23747"/>
    <cellStyle name="style1422967614155 2 2 2 5" xfId="8077"/>
    <cellStyle name="style1422967614155 2 2 2 6" xfId="28651"/>
    <cellStyle name="style1422967614155 2 2 2 7" xfId="44319"/>
    <cellStyle name="style1422967614155 2 2 3" xfId="18362"/>
    <cellStyle name="style1422967614155 2 2 3 2" xfId="38936"/>
    <cellStyle name="style1422967614155 2 2 4" xfId="10925"/>
    <cellStyle name="style1422967614155 2 2 4 2" xfId="31499"/>
    <cellStyle name="style1422967614155 2 2 5" xfId="23746"/>
    <cellStyle name="style1422967614155 2 2 6" xfId="8076"/>
    <cellStyle name="style1422967614155 2 2 7" xfId="28650"/>
    <cellStyle name="style1422967614155 2 2 8" xfId="44318"/>
    <cellStyle name="style1422967614155 2 3" xfId="3173"/>
    <cellStyle name="style1422967614155 2 3 2" xfId="3174"/>
    <cellStyle name="style1422967614155 2 3 2 2" xfId="18365"/>
    <cellStyle name="style1422967614155 2 3 2 2 2" xfId="38939"/>
    <cellStyle name="style1422967614155 2 3 2 3" xfId="13496"/>
    <cellStyle name="style1422967614155 2 3 2 3 2" xfId="34070"/>
    <cellStyle name="style1422967614155 2 3 2 4" xfId="23749"/>
    <cellStyle name="style1422967614155 2 3 2 5" xfId="8079"/>
    <cellStyle name="style1422967614155 2 3 2 6" xfId="28653"/>
    <cellStyle name="style1422967614155 2 3 2 7" xfId="44321"/>
    <cellStyle name="style1422967614155 2 3 3" xfId="18364"/>
    <cellStyle name="style1422967614155 2 3 3 2" xfId="38938"/>
    <cellStyle name="style1422967614155 2 3 4" xfId="10926"/>
    <cellStyle name="style1422967614155 2 3 4 2" xfId="31500"/>
    <cellStyle name="style1422967614155 2 3 5" xfId="23748"/>
    <cellStyle name="style1422967614155 2 3 6" xfId="8078"/>
    <cellStyle name="style1422967614155 2 3 7" xfId="28652"/>
    <cellStyle name="style1422967614155 2 3 8" xfId="44320"/>
    <cellStyle name="style1422967614155 2 4" xfId="3175"/>
    <cellStyle name="style1422967614155 2 4 2" xfId="18366"/>
    <cellStyle name="style1422967614155 2 4 2 2" xfId="38940"/>
    <cellStyle name="style1422967614155 2 4 3" xfId="13494"/>
    <cellStyle name="style1422967614155 2 4 3 2" xfId="34068"/>
    <cellStyle name="style1422967614155 2 4 4" xfId="23750"/>
    <cellStyle name="style1422967614155 2 4 5" xfId="8080"/>
    <cellStyle name="style1422967614155 2 4 6" xfId="28654"/>
    <cellStyle name="style1422967614155 2 4 7" xfId="44322"/>
    <cellStyle name="style1422967614155 2 5" xfId="18361"/>
    <cellStyle name="style1422967614155 2 5 2" xfId="38935"/>
    <cellStyle name="style1422967614155 2 6" xfId="10924"/>
    <cellStyle name="style1422967614155 2 6 2" xfId="31498"/>
    <cellStyle name="style1422967614155 2 7" xfId="20843"/>
    <cellStyle name="style1422967614155 2 8" xfId="8075"/>
    <cellStyle name="style1422967614155 2 9" xfId="28649"/>
    <cellStyle name="style1422967614155 3" xfId="3176"/>
    <cellStyle name="style1422967614155 3 2" xfId="3177"/>
    <cellStyle name="style1422967614155 3 2 2" xfId="18368"/>
    <cellStyle name="style1422967614155 3 2 2 2" xfId="38942"/>
    <cellStyle name="style1422967614155 3 2 3" xfId="13497"/>
    <cellStyle name="style1422967614155 3 2 3 2" xfId="34071"/>
    <cellStyle name="style1422967614155 3 2 4" xfId="23752"/>
    <cellStyle name="style1422967614155 3 2 5" xfId="8082"/>
    <cellStyle name="style1422967614155 3 2 6" xfId="28656"/>
    <cellStyle name="style1422967614155 3 2 7" xfId="44324"/>
    <cellStyle name="style1422967614155 3 3" xfId="18367"/>
    <cellStyle name="style1422967614155 3 3 2" xfId="38941"/>
    <cellStyle name="style1422967614155 3 4" xfId="10927"/>
    <cellStyle name="style1422967614155 3 4 2" xfId="31501"/>
    <cellStyle name="style1422967614155 3 5" xfId="23751"/>
    <cellStyle name="style1422967614155 3 6" xfId="8081"/>
    <cellStyle name="style1422967614155 3 7" xfId="28655"/>
    <cellStyle name="style1422967614155 3 8" xfId="44323"/>
    <cellStyle name="style1422967614155 4" xfId="3178"/>
    <cellStyle name="style1422967614155 4 2" xfId="3179"/>
    <cellStyle name="style1422967614155 4 2 2" xfId="18370"/>
    <cellStyle name="style1422967614155 4 2 2 2" xfId="38944"/>
    <cellStyle name="style1422967614155 4 2 3" xfId="13498"/>
    <cellStyle name="style1422967614155 4 2 3 2" xfId="34072"/>
    <cellStyle name="style1422967614155 4 2 4" xfId="23754"/>
    <cellStyle name="style1422967614155 4 2 5" xfId="8084"/>
    <cellStyle name="style1422967614155 4 2 6" xfId="28658"/>
    <cellStyle name="style1422967614155 4 2 7" xfId="44326"/>
    <cellStyle name="style1422967614155 4 3" xfId="18369"/>
    <cellStyle name="style1422967614155 4 3 2" xfId="38943"/>
    <cellStyle name="style1422967614155 4 4" xfId="10928"/>
    <cellStyle name="style1422967614155 4 4 2" xfId="31502"/>
    <cellStyle name="style1422967614155 4 5" xfId="23753"/>
    <cellStyle name="style1422967614155 4 6" xfId="8083"/>
    <cellStyle name="style1422967614155 4 7" xfId="28657"/>
    <cellStyle name="style1422967614155 4 8" xfId="44325"/>
    <cellStyle name="style1422967614155 5" xfId="3180"/>
    <cellStyle name="style1422967614155 5 2" xfId="18371"/>
    <cellStyle name="style1422967614155 5 2 2" xfId="38945"/>
    <cellStyle name="style1422967614155 5 3" xfId="13493"/>
    <cellStyle name="style1422967614155 5 3 2" xfId="34067"/>
    <cellStyle name="style1422967614155 5 4" xfId="23755"/>
    <cellStyle name="style1422967614155 5 5" xfId="8085"/>
    <cellStyle name="style1422967614155 5 6" xfId="28659"/>
    <cellStyle name="style1422967614155 5 7" xfId="44327"/>
    <cellStyle name="style1422967614155 6" xfId="18360"/>
    <cellStyle name="style1422967614155 6 2" xfId="38934"/>
    <cellStyle name="style1422967614155 7" xfId="10923"/>
    <cellStyle name="style1422967614155 7 2" xfId="31497"/>
    <cellStyle name="style1422967614155 8" xfId="20612"/>
    <cellStyle name="style1422967614155 9" xfId="8074"/>
    <cellStyle name="style1422967614201" xfId="34"/>
    <cellStyle name="style1422967614201 10" xfId="28660"/>
    <cellStyle name="style1422967614201 11" xfId="41187"/>
    <cellStyle name="style1422967614201 2" xfId="267"/>
    <cellStyle name="style1422967614201 2 10" xfId="41416"/>
    <cellStyle name="style1422967614201 2 2" xfId="3181"/>
    <cellStyle name="style1422967614201 2 2 2" xfId="3182"/>
    <cellStyle name="style1422967614201 2 2 2 2" xfId="18375"/>
    <cellStyle name="style1422967614201 2 2 2 2 2" xfId="38949"/>
    <cellStyle name="style1422967614201 2 2 2 3" xfId="13501"/>
    <cellStyle name="style1422967614201 2 2 2 3 2" xfId="34075"/>
    <cellStyle name="style1422967614201 2 2 2 4" xfId="23757"/>
    <cellStyle name="style1422967614201 2 2 2 5" xfId="8089"/>
    <cellStyle name="style1422967614201 2 2 2 6" xfId="28663"/>
    <cellStyle name="style1422967614201 2 2 2 7" xfId="44329"/>
    <cellStyle name="style1422967614201 2 2 3" xfId="18374"/>
    <cellStyle name="style1422967614201 2 2 3 2" xfId="38948"/>
    <cellStyle name="style1422967614201 2 2 4" xfId="10931"/>
    <cellStyle name="style1422967614201 2 2 4 2" xfId="31505"/>
    <cellStyle name="style1422967614201 2 2 5" xfId="23756"/>
    <cellStyle name="style1422967614201 2 2 6" xfId="8088"/>
    <cellStyle name="style1422967614201 2 2 7" xfId="28662"/>
    <cellStyle name="style1422967614201 2 2 8" xfId="44328"/>
    <cellStyle name="style1422967614201 2 3" xfId="3183"/>
    <cellStyle name="style1422967614201 2 3 2" xfId="3184"/>
    <cellStyle name="style1422967614201 2 3 2 2" xfId="18377"/>
    <cellStyle name="style1422967614201 2 3 2 2 2" xfId="38951"/>
    <cellStyle name="style1422967614201 2 3 2 3" xfId="13502"/>
    <cellStyle name="style1422967614201 2 3 2 3 2" xfId="34076"/>
    <cellStyle name="style1422967614201 2 3 2 4" xfId="23759"/>
    <cellStyle name="style1422967614201 2 3 2 5" xfId="8091"/>
    <cellStyle name="style1422967614201 2 3 2 6" xfId="28665"/>
    <cellStyle name="style1422967614201 2 3 2 7" xfId="44331"/>
    <cellStyle name="style1422967614201 2 3 3" xfId="18376"/>
    <cellStyle name="style1422967614201 2 3 3 2" xfId="38950"/>
    <cellStyle name="style1422967614201 2 3 4" xfId="10932"/>
    <cellStyle name="style1422967614201 2 3 4 2" xfId="31506"/>
    <cellStyle name="style1422967614201 2 3 5" xfId="23758"/>
    <cellStyle name="style1422967614201 2 3 6" xfId="8090"/>
    <cellStyle name="style1422967614201 2 3 7" xfId="28664"/>
    <cellStyle name="style1422967614201 2 3 8" xfId="44330"/>
    <cellStyle name="style1422967614201 2 4" xfId="3185"/>
    <cellStyle name="style1422967614201 2 4 2" xfId="18378"/>
    <cellStyle name="style1422967614201 2 4 2 2" xfId="38952"/>
    <cellStyle name="style1422967614201 2 4 3" xfId="13500"/>
    <cellStyle name="style1422967614201 2 4 3 2" xfId="34074"/>
    <cellStyle name="style1422967614201 2 4 4" xfId="23760"/>
    <cellStyle name="style1422967614201 2 4 5" xfId="8092"/>
    <cellStyle name="style1422967614201 2 4 6" xfId="28666"/>
    <cellStyle name="style1422967614201 2 4 7" xfId="44332"/>
    <cellStyle name="style1422967614201 2 5" xfId="18373"/>
    <cellStyle name="style1422967614201 2 5 2" xfId="38947"/>
    <cellStyle name="style1422967614201 2 6" xfId="10930"/>
    <cellStyle name="style1422967614201 2 6 2" xfId="31504"/>
    <cellStyle name="style1422967614201 2 7" xfId="20844"/>
    <cellStyle name="style1422967614201 2 8" xfId="8087"/>
    <cellStyle name="style1422967614201 2 9" xfId="28661"/>
    <cellStyle name="style1422967614201 3" xfId="3186"/>
    <cellStyle name="style1422967614201 3 2" xfId="3187"/>
    <cellStyle name="style1422967614201 3 2 2" xfId="18380"/>
    <cellStyle name="style1422967614201 3 2 2 2" xfId="38954"/>
    <cellStyle name="style1422967614201 3 2 3" xfId="13503"/>
    <cellStyle name="style1422967614201 3 2 3 2" xfId="34077"/>
    <cellStyle name="style1422967614201 3 2 4" xfId="23762"/>
    <cellStyle name="style1422967614201 3 2 5" xfId="8094"/>
    <cellStyle name="style1422967614201 3 2 6" xfId="28668"/>
    <cellStyle name="style1422967614201 3 2 7" xfId="44334"/>
    <cellStyle name="style1422967614201 3 3" xfId="18379"/>
    <cellStyle name="style1422967614201 3 3 2" xfId="38953"/>
    <cellStyle name="style1422967614201 3 4" xfId="10933"/>
    <cellStyle name="style1422967614201 3 4 2" xfId="31507"/>
    <cellStyle name="style1422967614201 3 5" xfId="23761"/>
    <cellStyle name="style1422967614201 3 6" xfId="8093"/>
    <cellStyle name="style1422967614201 3 7" xfId="28667"/>
    <cellStyle name="style1422967614201 3 8" xfId="44333"/>
    <cellStyle name="style1422967614201 4" xfId="3188"/>
    <cellStyle name="style1422967614201 4 2" xfId="3189"/>
    <cellStyle name="style1422967614201 4 2 2" xfId="18382"/>
    <cellStyle name="style1422967614201 4 2 2 2" xfId="38956"/>
    <cellStyle name="style1422967614201 4 2 3" xfId="13504"/>
    <cellStyle name="style1422967614201 4 2 3 2" xfId="34078"/>
    <cellStyle name="style1422967614201 4 2 4" xfId="23764"/>
    <cellStyle name="style1422967614201 4 2 5" xfId="8096"/>
    <cellStyle name="style1422967614201 4 2 6" xfId="28670"/>
    <cellStyle name="style1422967614201 4 2 7" xfId="44336"/>
    <cellStyle name="style1422967614201 4 3" xfId="18381"/>
    <cellStyle name="style1422967614201 4 3 2" xfId="38955"/>
    <cellStyle name="style1422967614201 4 4" xfId="10934"/>
    <cellStyle name="style1422967614201 4 4 2" xfId="31508"/>
    <cellStyle name="style1422967614201 4 5" xfId="23763"/>
    <cellStyle name="style1422967614201 4 6" xfId="8095"/>
    <cellStyle name="style1422967614201 4 7" xfId="28669"/>
    <cellStyle name="style1422967614201 4 8" xfId="44335"/>
    <cellStyle name="style1422967614201 5" xfId="3190"/>
    <cellStyle name="style1422967614201 5 2" xfId="18383"/>
    <cellStyle name="style1422967614201 5 2 2" xfId="38957"/>
    <cellStyle name="style1422967614201 5 3" xfId="13499"/>
    <cellStyle name="style1422967614201 5 3 2" xfId="34073"/>
    <cellStyle name="style1422967614201 5 4" xfId="23765"/>
    <cellStyle name="style1422967614201 5 5" xfId="8097"/>
    <cellStyle name="style1422967614201 5 6" xfId="28671"/>
    <cellStyle name="style1422967614201 5 7" xfId="44337"/>
    <cellStyle name="style1422967614201 6" xfId="18372"/>
    <cellStyle name="style1422967614201 6 2" xfId="38946"/>
    <cellStyle name="style1422967614201 7" xfId="10929"/>
    <cellStyle name="style1422967614201 7 2" xfId="31503"/>
    <cellStyle name="style1422967614201 8" xfId="20613"/>
    <cellStyle name="style1422967614201 9" xfId="8086"/>
    <cellStyle name="style1422967614248" xfId="35"/>
    <cellStyle name="style1422967614248 10" xfId="28672"/>
    <cellStyle name="style1422967614248 11" xfId="41188"/>
    <cellStyle name="style1422967614248 2" xfId="268"/>
    <cellStyle name="style1422967614248 2 10" xfId="41417"/>
    <cellStyle name="style1422967614248 2 2" xfId="3191"/>
    <cellStyle name="style1422967614248 2 2 2" xfId="3192"/>
    <cellStyle name="style1422967614248 2 2 2 2" xfId="18387"/>
    <cellStyle name="style1422967614248 2 2 2 2 2" xfId="38961"/>
    <cellStyle name="style1422967614248 2 2 2 3" xfId="13507"/>
    <cellStyle name="style1422967614248 2 2 2 3 2" xfId="34081"/>
    <cellStyle name="style1422967614248 2 2 2 4" xfId="23767"/>
    <cellStyle name="style1422967614248 2 2 2 5" xfId="8101"/>
    <cellStyle name="style1422967614248 2 2 2 6" xfId="28675"/>
    <cellStyle name="style1422967614248 2 2 2 7" xfId="44339"/>
    <cellStyle name="style1422967614248 2 2 3" xfId="18386"/>
    <cellStyle name="style1422967614248 2 2 3 2" xfId="38960"/>
    <cellStyle name="style1422967614248 2 2 4" xfId="10937"/>
    <cellStyle name="style1422967614248 2 2 4 2" xfId="31511"/>
    <cellStyle name="style1422967614248 2 2 5" xfId="23766"/>
    <cellStyle name="style1422967614248 2 2 6" xfId="8100"/>
    <cellStyle name="style1422967614248 2 2 7" xfId="28674"/>
    <cellStyle name="style1422967614248 2 2 8" xfId="44338"/>
    <cellStyle name="style1422967614248 2 3" xfId="3193"/>
    <cellStyle name="style1422967614248 2 3 2" xfId="3194"/>
    <cellStyle name="style1422967614248 2 3 2 2" xfId="18389"/>
    <cellStyle name="style1422967614248 2 3 2 2 2" xfId="38963"/>
    <cellStyle name="style1422967614248 2 3 2 3" xfId="13508"/>
    <cellStyle name="style1422967614248 2 3 2 3 2" xfId="34082"/>
    <cellStyle name="style1422967614248 2 3 2 4" xfId="23769"/>
    <cellStyle name="style1422967614248 2 3 2 5" xfId="8103"/>
    <cellStyle name="style1422967614248 2 3 2 6" xfId="28677"/>
    <cellStyle name="style1422967614248 2 3 2 7" xfId="44341"/>
    <cellStyle name="style1422967614248 2 3 3" xfId="18388"/>
    <cellStyle name="style1422967614248 2 3 3 2" xfId="38962"/>
    <cellStyle name="style1422967614248 2 3 4" xfId="10938"/>
    <cellStyle name="style1422967614248 2 3 4 2" xfId="31512"/>
    <cellStyle name="style1422967614248 2 3 5" xfId="23768"/>
    <cellStyle name="style1422967614248 2 3 6" xfId="8102"/>
    <cellStyle name="style1422967614248 2 3 7" xfId="28676"/>
    <cellStyle name="style1422967614248 2 3 8" xfId="44340"/>
    <cellStyle name="style1422967614248 2 4" xfId="3195"/>
    <cellStyle name="style1422967614248 2 4 2" xfId="18390"/>
    <cellStyle name="style1422967614248 2 4 2 2" xfId="38964"/>
    <cellStyle name="style1422967614248 2 4 3" xfId="13506"/>
    <cellStyle name="style1422967614248 2 4 3 2" xfId="34080"/>
    <cellStyle name="style1422967614248 2 4 4" xfId="23770"/>
    <cellStyle name="style1422967614248 2 4 5" xfId="8104"/>
    <cellStyle name="style1422967614248 2 4 6" xfId="28678"/>
    <cellStyle name="style1422967614248 2 4 7" xfId="44342"/>
    <cellStyle name="style1422967614248 2 5" xfId="18385"/>
    <cellStyle name="style1422967614248 2 5 2" xfId="38959"/>
    <cellStyle name="style1422967614248 2 6" xfId="10936"/>
    <cellStyle name="style1422967614248 2 6 2" xfId="31510"/>
    <cellStyle name="style1422967614248 2 7" xfId="20845"/>
    <cellStyle name="style1422967614248 2 8" xfId="8099"/>
    <cellStyle name="style1422967614248 2 9" xfId="28673"/>
    <cellStyle name="style1422967614248 3" xfId="3196"/>
    <cellStyle name="style1422967614248 3 2" xfId="3197"/>
    <cellStyle name="style1422967614248 3 2 2" xfId="18392"/>
    <cellStyle name="style1422967614248 3 2 2 2" xfId="38966"/>
    <cellStyle name="style1422967614248 3 2 3" xfId="13509"/>
    <cellStyle name="style1422967614248 3 2 3 2" xfId="34083"/>
    <cellStyle name="style1422967614248 3 2 4" xfId="23772"/>
    <cellStyle name="style1422967614248 3 2 5" xfId="8106"/>
    <cellStyle name="style1422967614248 3 2 6" xfId="28680"/>
    <cellStyle name="style1422967614248 3 2 7" xfId="44344"/>
    <cellStyle name="style1422967614248 3 3" xfId="18391"/>
    <cellStyle name="style1422967614248 3 3 2" xfId="38965"/>
    <cellStyle name="style1422967614248 3 4" xfId="10939"/>
    <cellStyle name="style1422967614248 3 4 2" xfId="31513"/>
    <cellStyle name="style1422967614248 3 5" xfId="23771"/>
    <cellStyle name="style1422967614248 3 6" xfId="8105"/>
    <cellStyle name="style1422967614248 3 7" xfId="28679"/>
    <cellStyle name="style1422967614248 3 8" xfId="44343"/>
    <cellStyle name="style1422967614248 4" xfId="3198"/>
    <cellStyle name="style1422967614248 4 2" xfId="3199"/>
    <cellStyle name="style1422967614248 4 2 2" xfId="18394"/>
    <cellStyle name="style1422967614248 4 2 2 2" xfId="38968"/>
    <cellStyle name="style1422967614248 4 2 3" xfId="13510"/>
    <cellStyle name="style1422967614248 4 2 3 2" xfId="34084"/>
    <cellStyle name="style1422967614248 4 2 4" xfId="23774"/>
    <cellStyle name="style1422967614248 4 2 5" xfId="8108"/>
    <cellStyle name="style1422967614248 4 2 6" xfId="28682"/>
    <cellStyle name="style1422967614248 4 2 7" xfId="44346"/>
    <cellStyle name="style1422967614248 4 3" xfId="18393"/>
    <cellStyle name="style1422967614248 4 3 2" xfId="38967"/>
    <cellStyle name="style1422967614248 4 4" xfId="10940"/>
    <cellStyle name="style1422967614248 4 4 2" xfId="31514"/>
    <cellStyle name="style1422967614248 4 5" xfId="23773"/>
    <cellStyle name="style1422967614248 4 6" xfId="8107"/>
    <cellStyle name="style1422967614248 4 7" xfId="28681"/>
    <cellStyle name="style1422967614248 4 8" xfId="44345"/>
    <cellStyle name="style1422967614248 5" xfId="3200"/>
    <cellStyle name="style1422967614248 5 2" xfId="18395"/>
    <cellStyle name="style1422967614248 5 2 2" xfId="38969"/>
    <cellStyle name="style1422967614248 5 3" xfId="13505"/>
    <cellStyle name="style1422967614248 5 3 2" xfId="34079"/>
    <cellStyle name="style1422967614248 5 4" xfId="23775"/>
    <cellStyle name="style1422967614248 5 5" xfId="8109"/>
    <cellStyle name="style1422967614248 5 6" xfId="28683"/>
    <cellStyle name="style1422967614248 5 7" xfId="44347"/>
    <cellStyle name="style1422967614248 6" xfId="18384"/>
    <cellStyle name="style1422967614248 6 2" xfId="38958"/>
    <cellStyle name="style1422967614248 7" xfId="10935"/>
    <cellStyle name="style1422967614248 7 2" xfId="31509"/>
    <cellStyle name="style1422967614248 8" xfId="20614"/>
    <cellStyle name="style1422967614248 9" xfId="8098"/>
    <cellStyle name="style1422967614295" xfId="36"/>
    <cellStyle name="style1422967614295 10" xfId="28684"/>
    <cellStyle name="style1422967614295 11" xfId="41189"/>
    <cellStyle name="style1422967614295 2" xfId="269"/>
    <cellStyle name="style1422967614295 2 10" xfId="41418"/>
    <cellStyle name="style1422967614295 2 2" xfId="3201"/>
    <cellStyle name="style1422967614295 2 2 2" xfId="3202"/>
    <cellStyle name="style1422967614295 2 2 2 2" xfId="18399"/>
    <cellStyle name="style1422967614295 2 2 2 2 2" xfId="38973"/>
    <cellStyle name="style1422967614295 2 2 2 3" xfId="13513"/>
    <cellStyle name="style1422967614295 2 2 2 3 2" xfId="34087"/>
    <cellStyle name="style1422967614295 2 2 2 4" xfId="23777"/>
    <cellStyle name="style1422967614295 2 2 2 5" xfId="8113"/>
    <cellStyle name="style1422967614295 2 2 2 6" xfId="28687"/>
    <cellStyle name="style1422967614295 2 2 2 7" xfId="44349"/>
    <cellStyle name="style1422967614295 2 2 3" xfId="18398"/>
    <cellStyle name="style1422967614295 2 2 3 2" xfId="38972"/>
    <cellStyle name="style1422967614295 2 2 4" xfId="10943"/>
    <cellStyle name="style1422967614295 2 2 4 2" xfId="31517"/>
    <cellStyle name="style1422967614295 2 2 5" xfId="23776"/>
    <cellStyle name="style1422967614295 2 2 6" xfId="8112"/>
    <cellStyle name="style1422967614295 2 2 7" xfId="28686"/>
    <cellStyle name="style1422967614295 2 2 8" xfId="44348"/>
    <cellStyle name="style1422967614295 2 3" xfId="3203"/>
    <cellStyle name="style1422967614295 2 3 2" xfId="3204"/>
    <cellStyle name="style1422967614295 2 3 2 2" xfId="18401"/>
    <cellStyle name="style1422967614295 2 3 2 2 2" xfId="38975"/>
    <cellStyle name="style1422967614295 2 3 2 3" xfId="13514"/>
    <cellStyle name="style1422967614295 2 3 2 3 2" xfId="34088"/>
    <cellStyle name="style1422967614295 2 3 2 4" xfId="23779"/>
    <cellStyle name="style1422967614295 2 3 2 5" xfId="8115"/>
    <cellStyle name="style1422967614295 2 3 2 6" xfId="28689"/>
    <cellStyle name="style1422967614295 2 3 2 7" xfId="44351"/>
    <cellStyle name="style1422967614295 2 3 3" xfId="18400"/>
    <cellStyle name="style1422967614295 2 3 3 2" xfId="38974"/>
    <cellStyle name="style1422967614295 2 3 4" xfId="10944"/>
    <cellStyle name="style1422967614295 2 3 4 2" xfId="31518"/>
    <cellStyle name="style1422967614295 2 3 5" xfId="23778"/>
    <cellStyle name="style1422967614295 2 3 6" xfId="8114"/>
    <cellStyle name="style1422967614295 2 3 7" xfId="28688"/>
    <cellStyle name="style1422967614295 2 3 8" xfId="44350"/>
    <cellStyle name="style1422967614295 2 4" xfId="3205"/>
    <cellStyle name="style1422967614295 2 4 2" xfId="18402"/>
    <cellStyle name="style1422967614295 2 4 2 2" xfId="38976"/>
    <cellStyle name="style1422967614295 2 4 3" xfId="13512"/>
    <cellStyle name="style1422967614295 2 4 3 2" xfId="34086"/>
    <cellStyle name="style1422967614295 2 4 4" xfId="23780"/>
    <cellStyle name="style1422967614295 2 4 5" xfId="8116"/>
    <cellStyle name="style1422967614295 2 4 6" xfId="28690"/>
    <cellStyle name="style1422967614295 2 4 7" xfId="44352"/>
    <cellStyle name="style1422967614295 2 5" xfId="18397"/>
    <cellStyle name="style1422967614295 2 5 2" xfId="38971"/>
    <cellStyle name="style1422967614295 2 6" xfId="10942"/>
    <cellStyle name="style1422967614295 2 6 2" xfId="31516"/>
    <cellStyle name="style1422967614295 2 7" xfId="20846"/>
    <cellStyle name="style1422967614295 2 8" xfId="8111"/>
    <cellStyle name="style1422967614295 2 9" xfId="28685"/>
    <cellStyle name="style1422967614295 3" xfId="3206"/>
    <cellStyle name="style1422967614295 3 2" xfId="3207"/>
    <cellStyle name="style1422967614295 3 2 2" xfId="18404"/>
    <cellStyle name="style1422967614295 3 2 2 2" xfId="38978"/>
    <cellStyle name="style1422967614295 3 2 3" xfId="13515"/>
    <cellStyle name="style1422967614295 3 2 3 2" xfId="34089"/>
    <cellStyle name="style1422967614295 3 2 4" xfId="23782"/>
    <cellStyle name="style1422967614295 3 2 5" xfId="8118"/>
    <cellStyle name="style1422967614295 3 2 6" xfId="28692"/>
    <cellStyle name="style1422967614295 3 2 7" xfId="44354"/>
    <cellStyle name="style1422967614295 3 3" xfId="18403"/>
    <cellStyle name="style1422967614295 3 3 2" xfId="38977"/>
    <cellStyle name="style1422967614295 3 4" xfId="10945"/>
    <cellStyle name="style1422967614295 3 4 2" xfId="31519"/>
    <cellStyle name="style1422967614295 3 5" xfId="23781"/>
    <cellStyle name="style1422967614295 3 6" xfId="8117"/>
    <cellStyle name="style1422967614295 3 7" xfId="28691"/>
    <cellStyle name="style1422967614295 3 8" xfId="44353"/>
    <cellStyle name="style1422967614295 4" xfId="3208"/>
    <cellStyle name="style1422967614295 4 2" xfId="3209"/>
    <cellStyle name="style1422967614295 4 2 2" xfId="18406"/>
    <cellStyle name="style1422967614295 4 2 2 2" xfId="38980"/>
    <cellStyle name="style1422967614295 4 2 3" xfId="13516"/>
    <cellStyle name="style1422967614295 4 2 3 2" xfId="34090"/>
    <cellStyle name="style1422967614295 4 2 4" xfId="23784"/>
    <cellStyle name="style1422967614295 4 2 5" xfId="8120"/>
    <cellStyle name="style1422967614295 4 2 6" xfId="28694"/>
    <cellStyle name="style1422967614295 4 2 7" xfId="44356"/>
    <cellStyle name="style1422967614295 4 3" xfId="18405"/>
    <cellStyle name="style1422967614295 4 3 2" xfId="38979"/>
    <cellStyle name="style1422967614295 4 4" xfId="10946"/>
    <cellStyle name="style1422967614295 4 4 2" xfId="31520"/>
    <cellStyle name="style1422967614295 4 5" xfId="23783"/>
    <cellStyle name="style1422967614295 4 6" xfId="8119"/>
    <cellStyle name="style1422967614295 4 7" xfId="28693"/>
    <cellStyle name="style1422967614295 4 8" xfId="44355"/>
    <cellStyle name="style1422967614295 5" xfId="3210"/>
    <cellStyle name="style1422967614295 5 2" xfId="18407"/>
    <cellStyle name="style1422967614295 5 2 2" xfId="38981"/>
    <cellStyle name="style1422967614295 5 3" xfId="13511"/>
    <cellStyle name="style1422967614295 5 3 2" xfId="34085"/>
    <cellStyle name="style1422967614295 5 4" xfId="23785"/>
    <cellStyle name="style1422967614295 5 5" xfId="8121"/>
    <cellStyle name="style1422967614295 5 6" xfId="28695"/>
    <cellStyle name="style1422967614295 5 7" xfId="44357"/>
    <cellStyle name="style1422967614295 6" xfId="18396"/>
    <cellStyle name="style1422967614295 6 2" xfId="38970"/>
    <cellStyle name="style1422967614295 7" xfId="10941"/>
    <cellStyle name="style1422967614295 7 2" xfId="31515"/>
    <cellStyle name="style1422967614295 8" xfId="20615"/>
    <cellStyle name="style1422967614295 9" xfId="8110"/>
    <cellStyle name="style1422967614342" xfId="37"/>
    <cellStyle name="style1422967614342 10" xfId="28696"/>
    <cellStyle name="style1422967614342 11" xfId="41190"/>
    <cellStyle name="style1422967614342 2" xfId="270"/>
    <cellStyle name="style1422967614342 2 10" xfId="41419"/>
    <cellStyle name="style1422967614342 2 2" xfId="3211"/>
    <cellStyle name="style1422967614342 2 2 2" xfId="3212"/>
    <cellStyle name="style1422967614342 2 2 2 2" xfId="18411"/>
    <cellStyle name="style1422967614342 2 2 2 2 2" xfId="38985"/>
    <cellStyle name="style1422967614342 2 2 2 3" xfId="13519"/>
    <cellStyle name="style1422967614342 2 2 2 3 2" xfId="34093"/>
    <cellStyle name="style1422967614342 2 2 2 4" xfId="23787"/>
    <cellStyle name="style1422967614342 2 2 2 5" xfId="8125"/>
    <cellStyle name="style1422967614342 2 2 2 6" xfId="28699"/>
    <cellStyle name="style1422967614342 2 2 2 7" xfId="44359"/>
    <cellStyle name="style1422967614342 2 2 3" xfId="18410"/>
    <cellStyle name="style1422967614342 2 2 3 2" xfId="38984"/>
    <cellStyle name="style1422967614342 2 2 4" xfId="10949"/>
    <cellStyle name="style1422967614342 2 2 4 2" xfId="31523"/>
    <cellStyle name="style1422967614342 2 2 5" xfId="23786"/>
    <cellStyle name="style1422967614342 2 2 6" xfId="8124"/>
    <cellStyle name="style1422967614342 2 2 7" xfId="28698"/>
    <cellStyle name="style1422967614342 2 2 8" xfId="44358"/>
    <cellStyle name="style1422967614342 2 3" xfId="3213"/>
    <cellStyle name="style1422967614342 2 3 2" xfId="3214"/>
    <cellStyle name="style1422967614342 2 3 2 2" xfId="18413"/>
    <cellStyle name="style1422967614342 2 3 2 2 2" xfId="38987"/>
    <cellStyle name="style1422967614342 2 3 2 3" xfId="13520"/>
    <cellStyle name="style1422967614342 2 3 2 3 2" xfId="34094"/>
    <cellStyle name="style1422967614342 2 3 2 4" xfId="23789"/>
    <cellStyle name="style1422967614342 2 3 2 5" xfId="8127"/>
    <cellStyle name="style1422967614342 2 3 2 6" xfId="28701"/>
    <cellStyle name="style1422967614342 2 3 2 7" xfId="44361"/>
    <cellStyle name="style1422967614342 2 3 3" xfId="18412"/>
    <cellStyle name="style1422967614342 2 3 3 2" xfId="38986"/>
    <cellStyle name="style1422967614342 2 3 4" xfId="10950"/>
    <cellStyle name="style1422967614342 2 3 4 2" xfId="31524"/>
    <cellStyle name="style1422967614342 2 3 5" xfId="23788"/>
    <cellStyle name="style1422967614342 2 3 6" xfId="8126"/>
    <cellStyle name="style1422967614342 2 3 7" xfId="28700"/>
    <cellStyle name="style1422967614342 2 3 8" xfId="44360"/>
    <cellStyle name="style1422967614342 2 4" xfId="3215"/>
    <cellStyle name="style1422967614342 2 4 2" xfId="18414"/>
    <cellStyle name="style1422967614342 2 4 2 2" xfId="38988"/>
    <cellStyle name="style1422967614342 2 4 3" xfId="13518"/>
    <cellStyle name="style1422967614342 2 4 3 2" xfId="34092"/>
    <cellStyle name="style1422967614342 2 4 4" xfId="23790"/>
    <cellStyle name="style1422967614342 2 4 5" xfId="8128"/>
    <cellStyle name="style1422967614342 2 4 6" xfId="28702"/>
    <cellStyle name="style1422967614342 2 4 7" xfId="44362"/>
    <cellStyle name="style1422967614342 2 5" xfId="18409"/>
    <cellStyle name="style1422967614342 2 5 2" xfId="38983"/>
    <cellStyle name="style1422967614342 2 6" xfId="10948"/>
    <cellStyle name="style1422967614342 2 6 2" xfId="31522"/>
    <cellStyle name="style1422967614342 2 7" xfId="20847"/>
    <cellStyle name="style1422967614342 2 8" xfId="8123"/>
    <cellStyle name="style1422967614342 2 9" xfId="28697"/>
    <cellStyle name="style1422967614342 3" xfId="3216"/>
    <cellStyle name="style1422967614342 3 2" xfId="3217"/>
    <cellStyle name="style1422967614342 3 2 2" xfId="18416"/>
    <cellStyle name="style1422967614342 3 2 2 2" xfId="38990"/>
    <cellStyle name="style1422967614342 3 2 3" xfId="13521"/>
    <cellStyle name="style1422967614342 3 2 3 2" xfId="34095"/>
    <cellStyle name="style1422967614342 3 2 4" xfId="23792"/>
    <cellStyle name="style1422967614342 3 2 5" xfId="8130"/>
    <cellStyle name="style1422967614342 3 2 6" xfId="28704"/>
    <cellStyle name="style1422967614342 3 2 7" xfId="44364"/>
    <cellStyle name="style1422967614342 3 3" xfId="18415"/>
    <cellStyle name="style1422967614342 3 3 2" xfId="38989"/>
    <cellStyle name="style1422967614342 3 4" xfId="10951"/>
    <cellStyle name="style1422967614342 3 4 2" xfId="31525"/>
    <cellStyle name="style1422967614342 3 5" xfId="23791"/>
    <cellStyle name="style1422967614342 3 6" xfId="8129"/>
    <cellStyle name="style1422967614342 3 7" xfId="28703"/>
    <cellStyle name="style1422967614342 3 8" xfId="44363"/>
    <cellStyle name="style1422967614342 4" xfId="3218"/>
    <cellStyle name="style1422967614342 4 2" xfId="3219"/>
    <cellStyle name="style1422967614342 4 2 2" xfId="18418"/>
    <cellStyle name="style1422967614342 4 2 2 2" xfId="38992"/>
    <cellStyle name="style1422967614342 4 2 3" xfId="13522"/>
    <cellStyle name="style1422967614342 4 2 3 2" xfId="34096"/>
    <cellStyle name="style1422967614342 4 2 4" xfId="23794"/>
    <cellStyle name="style1422967614342 4 2 5" xfId="8132"/>
    <cellStyle name="style1422967614342 4 2 6" xfId="28706"/>
    <cellStyle name="style1422967614342 4 2 7" xfId="44366"/>
    <cellStyle name="style1422967614342 4 3" xfId="18417"/>
    <cellStyle name="style1422967614342 4 3 2" xfId="38991"/>
    <cellStyle name="style1422967614342 4 4" xfId="10952"/>
    <cellStyle name="style1422967614342 4 4 2" xfId="31526"/>
    <cellStyle name="style1422967614342 4 5" xfId="23793"/>
    <cellStyle name="style1422967614342 4 6" xfId="8131"/>
    <cellStyle name="style1422967614342 4 7" xfId="28705"/>
    <cellStyle name="style1422967614342 4 8" xfId="44365"/>
    <cellStyle name="style1422967614342 5" xfId="3220"/>
    <cellStyle name="style1422967614342 5 2" xfId="18419"/>
    <cellStyle name="style1422967614342 5 2 2" xfId="38993"/>
    <cellStyle name="style1422967614342 5 3" xfId="13517"/>
    <cellStyle name="style1422967614342 5 3 2" xfId="34091"/>
    <cellStyle name="style1422967614342 5 4" xfId="23795"/>
    <cellStyle name="style1422967614342 5 5" xfId="8133"/>
    <cellStyle name="style1422967614342 5 6" xfId="28707"/>
    <cellStyle name="style1422967614342 5 7" xfId="44367"/>
    <cellStyle name="style1422967614342 6" xfId="18408"/>
    <cellStyle name="style1422967614342 6 2" xfId="38982"/>
    <cellStyle name="style1422967614342 7" xfId="10947"/>
    <cellStyle name="style1422967614342 7 2" xfId="31521"/>
    <cellStyle name="style1422967614342 8" xfId="20616"/>
    <cellStyle name="style1422967614342 9" xfId="8122"/>
    <cellStyle name="style1422967614389" xfId="38"/>
    <cellStyle name="style1422967614389 10" xfId="28708"/>
    <cellStyle name="style1422967614389 11" xfId="41191"/>
    <cellStyle name="style1422967614389 2" xfId="271"/>
    <cellStyle name="style1422967614389 2 10" xfId="41420"/>
    <cellStyle name="style1422967614389 2 2" xfId="3221"/>
    <cellStyle name="style1422967614389 2 2 2" xfId="3222"/>
    <cellStyle name="style1422967614389 2 2 2 2" xfId="18423"/>
    <cellStyle name="style1422967614389 2 2 2 2 2" xfId="38997"/>
    <cellStyle name="style1422967614389 2 2 2 3" xfId="13525"/>
    <cellStyle name="style1422967614389 2 2 2 3 2" xfId="34099"/>
    <cellStyle name="style1422967614389 2 2 2 4" xfId="23797"/>
    <cellStyle name="style1422967614389 2 2 2 5" xfId="8137"/>
    <cellStyle name="style1422967614389 2 2 2 6" xfId="28711"/>
    <cellStyle name="style1422967614389 2 2 2 7" xfId="44369"/>
    <cellStyle name="style1422967614389 2 2 3" xfId="18422"/>
    <cellStyle name="style1422967614389 2 2 3 2" xfId="38996"/>
    <cellStyle name="style1422967614389 2 2 4" xfId="10955"/>
    <cellStyle name="style1422967614389 2 2 4 2" xfId="31529"/>
    <cellStyle name="style1422967614389 2 2 5" xfId="23796"/>
    <cellStyle name="style1422967614389 2 2 6" xfId="8136"/>
    <cellStyle name="style1422967614389 2 2 7" xfId="28710"/>
    <cellStyle name="style1422967614389 2 2 8" xfId="44368"/>
    <cellStyle name="style1422967614389 2 3" xfId="3223"/>
    <cellStyle name="style1422967614389 2 3 2" xfId="3224"/>
    <cellStyle name="style1422967614389 2 3 2 2" xfId="18425"/>
    <cellStyle name="style1422967614389 2 3 2 2 2" xfId="38999"/>
    <cellStyle name="style1422967614389 2 3 2 3" xfId="13526"/>
    <cellStyle name="style1422967614389 2 3 2 3 2" xfId="34100"/>
    <cellStyle name="style1422967614389 2 3 2 4" xfId="23799"/>
    <cellStyle name="style1422967614389 2 3 2 5" xfId="8139"/>
    <cellStyle name="style1422967614389 2 3 2 6" xfId="28713"/>
    <cellStyle name="style1422967614389 2 3 2 7" xfId="44371"/>
    <cellStyle name="style1422967614389 2 3 3" xfId="18424"/>
    <cellStyle name="style1422967614389 2 3 3 2" xfId="38998"/>
    <cellStyle name="style1422967614389 2 3 4" xfId="10956"/>
    <cellStyle name="style1422967614389 2 3 4 2" xfId="31530"/>
    <cellStyle name="style1422967614389 2 3 5" xfId="23798"/>
    <cellStyle name="style1422967614389 2 3 6" xfId="8138"/>
    <cellStyle name="style1422967614389 2 3 7" xfId="28712"/>
    <cellStyle name="style1422967614389 2 3 8" xfId="44370"/>
    <cellStyle name="style1422967614389 2 4" xfId="3225"/>
    <cellStyle name="style1422967614389 2 4 2" xfId="18426"/>
    <cellStyle name="style1422967614389 2 4 2 2" xfId="39000"/>
    <cellStyle name="style1422967614389 2 4 3" xfId="13524"/>
    <cellStyle name="style1422967614389 2 4 3 2" xfId="34098"/>
    <cellStyle name="style1422967614389 2 4 4" xfId="23800"/>
    <cellStyle name="style1422967614389 2 4 5" xfId="8140"/>
    <cellStyle name="style1422967614389 2 4 6" xfId="28714"/>
    <cellStyle name="style1422967614389 2 4 7" xfId="44372"/>
    <cellStyle name="style1422967614389 2 5" xfId="18421"/>
    <cellStyle name="style1422967614389 2 5 2" xfId="38995"/>
    <cellStyle name="style1422967614389 2 6" xfId="10954"/>
    <cellStyle name="style1422967614389 2 6 2" xfId="31528"/>
    <cellStyle name="style1422967614389 2 7" xfId="20848"/>
    <cellStyle name="style1422967614389 2 8" xfId="8135"/>
    <cellStyle name="style1422967614389 2 9" xfId="28709"/>
    <cellStyle name="style1422967614389 3" xfId="3226"/>
    <cellStyle name="style1422967614389 3 2" xfId="3227"/>
    <cellStyle name="style1422967614389 3 2 2" xfId="18428"/>
    <cellStyle name="style1422967614389 3 2 2 2" xfId="39002"/>
    <cellStyle name="style1422967614389 3 2 3" xfId="13527"/>
    <cellStyle name="style1422967614389 3 2 3 2" xfId="34101"/>
    <cellStyle name="style1422967614389 3 2 4" xfId="23802"/>
    <cellStyle name="style1422967614389 3 2 5" xfId="8142"/>
    <cellStyle name="style1422967614389 3 2 6" xfId="28716"/>
    <cellStyle name="style1422967614389 3 2 7" xfId="44374"/>
    <cellStyle name="style1422967614389 3 3" xfId="18427"/>
    <cellStyle name="style1422967614389 3 3 2" xfId="39001"/>
    <cellStyle name="style1422967614389 3 4" xfId="10957"/>
    <cellStyle name="style1422967614389 3 4 2" xfId="31531"/>
    <cellStyle name="style1422967614389 3 5" xfId="23801"/>
    <cellStyle name="style1422967614389 3 6" xfId="8141"/>
    <cellStyle name="style1422967614389 3 7" xfId="28715"/>
    <cellStyle name="style1422967614389 3 8" xfId="44373"/>
    <cellStyle name="style1422967614389 4" xfId="3228"/>
    <cellStyle name="style1422967614389 4 2" xfId="3229"/>
    <cellStyle name="style1422967614389 4 2 2" xfId="18430"/>
    <cellStyle name="style1422967614389 4 2 2 2" xfId="39004"/>
    <cellStyle name="style1422967614389 4 2 3" xfId="13528"/>
    <cellStyle name="style1422967614389 4 2 3 2" xfId="34102"/>
    <cellStyle name="style1422967614389 4 2 4" xfId="23804"/>
    <cellStyle name="style1422967614389 4 2 5" xfId="8144"/>
    <cellStyle name="style1422967614389 4 2 6" xfId="28718"/>
    <cellStyle name="style1422967614389 4 2 7" xfId="44376"/>
    <cellStyle name="style1422967614389 4 3" xfId="18429"/>
    <cellStyle name="style1422967614389 4 3 2" xfId="39003"/>
    <cellStyle name="style1422967614389 4 4" xfId="10958"/>
    <cellStyle name="style1422967614389 4 4 2" xfId="31532"/>
    <cellStyle name="style1422967614389 4 5" xfId="23803"/>
    <cellStyle name="style1422967614389 4 6" xfId="8143"/>
    <cellStyle name="style1422967614389 4 7" xfId="28717"/>
    <cellStyle name="style1422967614389 4 8" xfId="44375"/>
    <cellStyle name="style1422967614389 5" xfId="3230"/>
    <cellStyle name="style1422967614389 5 2" xfId="18431"/>
    <cellStyle name="style1422967614389 5 2 2" xfId="39005"/>
    <cellStyle name="style1422967614389 5 3" xfId="13523"/>
    <cellStyle name="style1422967614389 5 3 2" xfId="34097"/>
    <cellStyle name="style1422967614389 5 4" xfId="23805"/>
    <cellStyle name="style1422967614389 5 5" xfId="8145"/>
    <cellStyle name="style1422967614389 5 6" xfId="28719"/>
    <cellStyle name="style1422967614389 5 7" xfId="44377"/>
    <cellStyle name="style1422967614389 6" xfId="18420"/>
    <cellStyle name="style1422967614389 6 2" xfId="38994"/>
    <cellStyle name="style1422967614389 7" xfId="10953"/>
    <cellStyle name="style1422967614389 7 2" xfId="31527"/>
    <cellStyle name="style1422967614389 8" xfId="20617"/>
    <cellStyle name="style1422967614389 9" xfId="8134"/>
    <cellStyle name="style1422967614435" xfId="39"/>
    <cellStyle name="style1422967614435 10" xfId="28720"/>
    <cellStyle name="style1422967614435 11" xfId="41192"/>
    <cellStyle name="style1422967614435 2" xfId="272"/>
    <cellStyle name="style1422967614435 2 10" xfId="41421"/>
    <cellStyle name="style1422967614435 2 2" xfId="3231"/>
    <cellStyle name="style1422967614435 2 2 2" xfId="3232"/>
    <cellStyle name="style1422967614435 2 2 2 2" xfId="18435"/>
    <cellStyle name="style1422967614435 2 2 2 2 2" xfId="39009"/>
    <cellStyle name="style1422967614435 2 2 2 3" xfId="13531"/>
    <cellStyle name="style1422967614435 2 2 2 3 2" xfId="34105"/>
    <cellStyle name="style1422967614435 2 2 2 4" xfId="23807"/>
    <cellStyle name="style1422967614435 2 2 2 5" xfId="8149"/>
    <cellStyle name="style1422967614435 2 2 2 6" xfId="28723"/>
    <cellStyle name="style1422967614435 2 2 2 7" xfId="44379"/>
    <cellStyle name="style1422967614435 2 2 3" xfId="18434"/>
    <cellStyle name="style1422967614435 2 2 3 2" xfId="39008"/>
    <cellStyle name="style1422967614435 2 2 4" xfId="10961"/>
    <cellStyle name="style1422967614435 2 2 4 2" xfId="31535"/>
    <cellStyle name="style1422967614435 2 2 5" xfId="23806"/>
    <cellStyle name="style1422967614435 2 2 6" xfId="8148"/>
    <cellStyle name="style1422967614435 2 2 7" xfId="28722"/>
    <cellStyle name="style1422967614435 2 2 8" xfId="44378"/>
    <cellStyle name="style1422967614435 2 3" xfId="3233"/>
    <cellStyle name="style1422967614435 2 3 2" xfId="3234"/>
    <cellStyle name="style1422967614435 2 3 2 2" xfId="18437"/>
    <cellStyle name="style1422967614435 2 3 2 2 2" xfId="39011"/>
    <cellStyle name="style1422967614435 2 3 2 3" xfId="13532"/>
    <cellStyle name="style1422967614435 2 3 2 3 2" xfId="34106"/>
    <cellStyle name="style1422967614435 2 3 2 4" xfId="23809"/>
    <cellStyle name="style1422967614435 2 3 2 5" xfId="8151"/>
    <cellStyle name="style1422967614435 2 3 2 6" xfId="28725"/>
    <cellStyle name="style1422967614435 2 3 2 7" xfId="44381"/>
    <cellStyle name="style1422967614435 2 3 3" xfId="18436"/>
    <cellStyle name="style1422967614435 2 3 3 2" xfId="39010"/>
    <cellStyle name="style1422967614435 2 3 4" xfId="10962"/>
    <cellStyle name="style1422967614435 2 3 4 2" xfId="31536"/>
    <cellStyle name="style1422967614435 2 3 5" xfId="23808"/>
    <cellStyle name="style1422967614435 2 3 6" xfId="8150"/>
    <cellStyle name="style1422967614435 2 3 7" xfId="28724"/>
    <cellStyle name="style1422967614435 2 3 8" xfId="44380"/>
    <cellStyle name="style1422967614435 2 4" xfId="3235"/>
    <cellStyle name="style1422967614435 2 4 2" xfId="18438"/>
    <cellStyle name="style1422967614435 2 4 2 2" xfId="39012"/>
    <cellStyle name="style1422967614435 2 4 3" xfId="13530"/>
    <cellStyle name="style1422967614435 2 4 3 2" xfId="34104"/>
    <cellStyle name="style1422967614435 2 4 4" xfId="23810"/>
    <cellStyle name="style1422967614435 2 4 5" xfId="8152"/>
    <cellStyle name="style1422967614435 2 4 6" xfId="28726"/>
    <cellStyle name="style1422967614435 2 4 7" xfId="44382"/>
    <cellStyle name="style1422967614435 2 5" xfId="18433"/>
    <cellStyle name="style1422967614435 2 5 2" xfId="39007"/>
    <cellStyle name="style1422967614435 2 6" xfId="10960"/>
    <cellStyle name="style1422967614435 2 6 2" xfId="31534"/>
    <cellStyle name="style1422967614435 2 7" xfId="20849"/>
    <cellStyle name="style1422967614435 2 8" xfId="8147"/>
    <cellStyle name="style1422967614435 2 9" xfId="28721"/>
    <cellStyle name="style1422967614435 3" xfId="3236"/>
    <cellStyle name="style1422967614435 3 2" xfId="3237"/>
    <cellStyle name="style1422967614435 3 2 2" xfId="18440"/>
    <cellStyle name="style1422967614435 3 2 2 2" xfId="39014"/>
    <cellStyle name="style1422967614435 3 2 3" xfId="13533"/>
    <cellStyle name="style1422967614435 3 2 3 2" xfId="34107"/>
    <cellStyle name="style1422967614435 3 2 4" xfId="23812"/>
    <cellStyle name="style1422967614435 3 2 5" xfId="8154"/>
    <cellStyle name="style1422967614435 3 2 6" xfId="28728"/>
    <cellStyle name="style1422967614435 3 2 7" xfId="44384"/>
    <cellStyle name="style1422967614435 3 3" xfId="18439"/>
    <cellStyle name="style1422967614435 3 3 2" xfId="39013"/>
    <cellStyle name="style1422967614435 3 4" xfId="10963"/>
    <cellStyle name="style1422967614435 3 4 2" xfId="31537"/>
    <cellStyle name="style1422967614435 3 5" xfId="23811"/>
    <cellStyle name="style1422967614435 3 6" xfId="8153"/>
    <cellStyle name="style1422967614435 3 7" xfId="28727"/>
    <cellStyle name="style1422967614435 3 8" xfId="44383"/>
    <cellStyle name="style1422967614435 4" xfId="3238"/>
    <cellStyle name="style1422967614435 4 2" xfId="3239"/>
    <cellStyle name="style1422967614435 4 2 2" xfId="18442"/>
    <cellStyle name="style1422967614435 4 2 2 2" xfId="39016"/>
    <cellStyle name="style1422967614435 4 2 3" xfId="13534"/>
    <cellStyle name="style1422967614435 4 2 3 2" xfId="34108"/>
    <cellStyle name="style1422967614435 4 2 4" xfId="23814"/>
    <cellStyle name="style1422967614435 4 2 5" xfId="8156"/>
    <cellStyle name="style1422967614435 4 2 6" xfId="28730"/>
    <cellStyle name="style1422967614435 4 2 7" xfId="44386"/>
    <cellStyle name="style1422967614435 4 3" xfId="18441"/>
    <cellStyle name="style1422967614435 4 3 2" xfId="39015"/>
    <cellStyle name="style1422967614435 4 4" xfId="10964"/>
    <cellStyle name="style1422967614435 4 4 2" xfId="31538"/>
    <cellStyle name="style1422967614435 4 5" xfId="23813"/>
    <cellStyle name="style1422967614435 4 6" xfId="8155"/>
    <cellStyle name="style1422967614435 4 7" xfId="28729"/>
    <cellStyle name="style1422967614435 4 8" xfId="44385"/>
    <cellStyle name="style1422967614435 5" xfId="3240"/>
    <cellStyle name="style1422967614435 5 2" xfId="18443"/>
    <cellStyle name="style1422967614435 5 2 2" xfId="39017"/>
    <cellStyle name="style1422967614435 5 3" xfId="13529"/>
    <cellStyle name="style1422967614435 5 3 2" xfId="34103"/>
    <cellStyle name="style1422967614435 5 4" xfId="23815"/>
    <cellStyle name="style1422967614435 5 5" xfId="8157"/>
    <cellStyle name="style1422967614435 5 6" xfId="28731"/>
    <cellStyle name="style1422967614435 5 7" xfId="44387"/>
    <cellStyle name="style1422967614435 6" xfId="18432"/>
    <cellStyle name="style1422967614435 6 2" xfId="39006"/>
    <cellStyle name="style1422967614435 7" xfId="10959"/>
    <cellStyle name="style1422967614435 7 2" xfId="31533"/>
    <cellStyle name="style1422967614435 8" xfId="20618"/>
    <cellStyle name="style1422967614435 9" xfId="8146"/>
    <cellStyle name="style1422967614482" xfId="40"/>
    <cellStyle name="style1422967614482 10" xfId="28732"/>
    <cellStyle name="style1422967614482 11" xfId="41193"/>
    <cellStyle name="style1422967614482 2" xfId="273"/>
    <cellStyle name="style1422967614482 2 10" xfId="41422"/>
    <cellStyle name="style1422967614482 2 2" xfId="3241"/>
    <cellStyle name="style1422967614482 2 2 2" xfId="3242"/>
    <cellStyle name="style1422967614482 2 2 2 2" xfId="18447"/>
    <cellStyle name="style1422967614482 2 2 2 2 2" xfId="39021"/>
    <cellStyle name="style1422967614482 2 2 2 3" xfId="13537"/>
    <cellStyle name="style1422967614482 2 2 2 3 2" xfId="34111"/>
    <cellStyle name="style1422967614482 2 2 2 4" xfId="23817"/>
    <cellStyle name="style1422967614482 2 2 2 5" xfId="8161"/>
    <cellStyle name="style1422967614482 2 2 2 6" xfId="28735"/>
    <cellStyle name="style1422967614482 2 2 2 7" xfId="44389"/>
    <cellStyle name="style1422967614482 2 2 3" xfId="18446"/>
    <cellStyle name="style1422967614482 2 2 3 2" xfId="39020"/>
    <cellStyle name="style1422967614482 2 2 4" xfId="10967"/>
    <cellStyle name="style1422967614482 2 2 4 2" xfId="31541"/>
    <cellStyle name="style1422967614482 2 2 5" xfId="23816"/>
    <cellStyle name="style1422967614482 2 2 6" xfId="8160"/>
    <cellStyle name="style1422967614482 2 2 7" xfId="28734"/>
    <cellStyle name="style1422967614482 2 2 8" xfId="44388"/>
    <cellStyle name="style1422967614482 2 3" xfId="3243"/>
    <cellStyle name="style1422967614482 2 3 2" xfId="3244"/>
    <cellStyle name="style1422967614482 2 3 2 2" xfId="18449"/>
    <cellStyle name="style1422967614482 2 3 2 2 2" xfId="39023"/>
    <cellStyle name="style1422967614482 2 3 2 3" xfId="13538"/>
    <cellStyle name="style1422967614482 2 3 2 3 2" xfId="34112"/>
    <cellStyle name="style1422967614482 2 3 2 4" xfId="23819"/>
    <cellStyle name="style1422967614482 2 3 2 5" xfId="8163"/>
    <cellStyle name="style1422967614482 2 3 2 6" xfId="28737"/>
    <cellStyle name="style1422967614482 2 3 2 7" xfId="44391"/>
    <cellStyle name="style1422967614482 2 3 3" xfId="18448"/>
    <cellStyle name="style1422967614482 2 3 3 2" xfId="39022"/>
    <cellStyle name="style1422967614482 2 3 4" xfId="10968"/>
    <cellStyle name="style1422967614482 2 3 4 2" xfId="31542"/>
    <cellStyle name="style1422967614482 2 3 5" xfId="23818"/>
    <cellStyle name="style1422967614482 2 3 6" xfId="8162"/>
    <cellStyle name="style1422967614482 2 3 7" xfId="28736"/>
    <cellStyle name="style1422967614482 2 3 8" xfId="44390"/>
    <cellStyle name="style1422967614482 2 4" xfId="3245"/>
    <cellStyle name="style1422967614482 2 4 2" xfId="18450"/>
    <cellStyle name="style1422967614482 2 4 2 2" xfId="39024"/>
    <cellStyle name="style1422967614482 2 4 3" xfId="13536"/>
    <cellStyle name="style1422967614482 2 4 3 2" xfId="34110"/>
    <cellStyle name="style1422967614482 2 4 4" xfId="23820"/>
    <cellStyle name="style1422967614482 2 4 5" xfId="8164"/>
    <cellStyle name="style1422967614482 2 4 6" xfId="28738"/>
    <cellStyle name="style1422967614482 2 4 7" xfId="44392"/>
    <cellStyle name="style1422967614482 2 5" xfId="18445"/>
    <cellStyle name="style1422967614482 2 5 2" xfId="39019"/>
    <cellStyle name="style1422967614482 2 6" xfId="10966"/>
    <cellStyle name="style1422967614482 2 6 2" xfId="31540"/>
    <cellStyle name="style1422967614482 2 7" xfId="20850"/>
    <cellStyle name="style1422967614482 2 8" xfId="8159"/>
    <cellStyle name="style1422967614482 2 9" xfId="28733"/>
    <cellStyle name="style1422967614482 3" xfId="3246"/>
    <cellStyle name="style1422967614482 3 2" xfId="3247"/>
    <cellStyle name="style1422967614482 3 2 2" xfId="18452"/>
    <cellStyle name="style1422967614482 3 2 2 2" xfId="39026"/>
    <cellStyle name="style1422967614482 3 2 3" xfId="13539"/>
    <cellStyle name="style1422967614482 3 2 3 2" xfId="34113"/>
    <cellStyle name="style1422967614482 3 2 4" xfId="23822"/>
    <cellStyle name="style1422967614482 3 2 5" xfId="8166"/>
    <cellStyle name="style1422967614482 3 2 6" xfId="28740"/>
    <cellStyle name="style1422967614482 3 2 7" xfId="44394"/>
    <cellStyle name="style1422967614482 3 3" xfId="18451"/>
    <cellStyle name="style1422967614482 3 3 2" xfId="39025"/>
    <cellStyle name="style1422967614482 3 4" xfId="10969"/>
    <cellStyle name="style1422967614482 3 4 2" xfId="31543"/>
    <cellStyle name="style1422967614482 3 5" xfId="23821"/>
    <cellStyle name="style1422967614482 3 6" xfId="8165"/>
    <cellStyle name="style1422967614482 3 7" xfId="28739"/>
    <cellStyle name="style1422967614482 3 8" xfId="44393"/>
    <cellStyle name="style1422967614482 4" xfId="3248"/>
    <cellStyle name="style1422967614482 4 2" xfId="3249"/>
    <cellStyle name="style1422967614482 4 2 2" xfId="18454"/>
    <cellStyle name="style1422967614482 4 2 2 2" xfId="39028"/>
    <cellStyle name="style1422967614482 4 2 3" xfId="13540"/>
    <cellStyle name="style1422967614482 4 2 3 2" xfId="34114"/>
    <cellStyle name="style1422967614482 4 2 4" xfId="23824"/>
    <cellStyle name="style1422967614482 4 2 5" xfId="8168"/>
    <cellStyle name="style1422967614482 4 2 6" xfId="28742"/>
    <cellStyle name="style1422967614482 4 2 7" xfId="44396"/>
    <cellStyle name="style1422967614482 4 3" xfId="18453"/>
    <cellStyle name="style1422967614482 4 3 2" xfId="39027"/>
    <cellStyle name="style1422967614482 4 4" xfId="10970"/>
    <cellStyle name="style1422967614482 4 4 2" xfId="31544"/>
    <cellStyle name="style1422967614482 4 5" xfId="23823"/>
    <cellStyle name="style1422967614482 4 6" xfId="8167"/>
    <cellStyle name="style1422967614482 4 7" xfId="28741"/>
    <cellStyle name="style1422967614482 4 8" xfId="44395"/>
    <cellStyle name="style1422967614482 5" xfId="3250"/>
    <cellStyle name="style1422967614482 5 2" xfId="18455"/>
    <cellStyle name="style1422967614482 5 2 2" xfId="39029"/>
    <cellStyle name="style1422967614482 5 3" xfId="13535"/>
    <cellStyle name="style1422967614482 5 3 2" xfId="34109"/>
    <cellStyle name="style1422967614482 5 4" xfId="23825"/>
    <cellStyle name="style1422967614482 5 5" xfId="8169"/>
    <cellStyle name="style1422967614482 5 6" xfId="28743"/>
    <cellStyle name="style1422967614482 5 7" xfId="44397"/>
    <cellStyle name="style1422967614482 6" xfId="18444"/>
    <cellStyle name="style1422967614482 6 2" xfId="39018"/>
    <cellStyle name="style1422967614482 7" xfId="10965"/>
    <cellStyle name="style1422967614482 7 2" xfId="31539"/>
    <cellStyle name="style1422967614482 8" xfId="20619"/>
    <cellStyle name="style1422967614482 9" xfId="8158"/>
    <cellStyle name="style1422967614529" xfId="41"/>
    <cellStyle name="style1422967614529 10" xfId="28744"/>
    <cellStyle name="style1422967614529 11" xfId="41194"/>
    <cellStyle name="style1422967614529 2" xfId="274"/>
    <cellStyle name="style1422967614529 2 10" xfId="41423"/>
    <cellStyle name="style1422967614529 2 2" xfId="3251"/>
    <cellStyle name="style1422967614529 2 2 2" xfId="3252"/>
    <cellStyle name="style1422967614529 2 2 2 2" xfId="18459"/>
    <cellStyle name="style1422967614529 2 2 2 2 2" xfId="39033"/>
    <cellStyle name="style1422967614529 2 2 2 3" xfId="13543"/>
    <cellStyle name="style1422967614529 2 2 2 3 2" xfId="34117"/>
    <cellStyle name="style1422967614529 2 2 2 4" xfId="23827"/>
    <cellStyle name="style1422967614529 2 2 2 5" xfId="8173"/>
    <cellStyle name="style1422967614529 2 2 2 6" xfId="28747"/>
    <cellStyle name="style1422967614529 2 2 2 7" xfId="44399"/>
    <cellStyle name="style1422967614529 2 2 3" xfId="18458"/>
    <cellStyle name="style1422967614529 2 2 3 2" xfId="39032"/>
    <cellStyle name="style1422967614529 2 2 4" xfId="10973"/>
    <cellStyle name="style1422967614529 2 2 4 2" xfId="31547"/>
    <cellStyle name="style1422967614529 2 2 5" xfId="23826"/>
    <cellStyle name="style1422967614529 2 2 6" xfId="8172"/>
    <cellStyle name="style1422967614529 2 2 7" xfId="28746"/>
    <cellStyle name="style1422967614529 2 2 8" xfId="44398"/>
    <cellStyle name="style1422967614529 2 3" xfId="3253"/>
    <cellStyle name="style1422967614529 2 3 2" xfId="3254"/>
    <cellStyle name="style1422967614529 2 3 2 2" xfId="18461"/>
    <cellStyle name="style1422967614529 2 3 2 2 2" xfId="39035"/>
    <cellStyle name="style1422967614529 2 3 2 3" xfId="13544"/>
    <cellStyle name="style1422967614529 2 3 2 3 2" xfId="34118"/>
    <cellStyle name="style1422967614529 2 3 2 4" xfId="23829"/>
    <cellStyle name="style1422967614529 2 3 2 5" xfId="8175"/>
    <cellStyle name="style1422967614529 2 3 2 6" xfId="28749"/>
    <cellStyle name="style1422967614529 2 3 2 7" xfId="44401"/>
    <cellStyle name="style1422967614529 2 3 3" xfId="18460"/>
    <cellStyle name="style1422967614529 2 3 3 2" xfId="39034"/>
    <cellStyle name="style1422967614529 2 3 4" xfId="10974"/>
    <cellStyle name="style1422967614529 2 3 4 2" xfId="31548"/>
    <cellStyle name="style1422967614529 2 3 5" xfId="23828"/>
    <cellStyle name="style1422967614529 2 3 6" xfId="8174"/>
    <cellStyle name="style1422967614529 2 3 7" xfId="28748"/>
    <cellStyle name="style1422967614529 2 3 8" xfId="44400"/>
    <cellStyle name="style1422967614529 2 4" xfId="3255"/>
    <cellStyle name="style1422967614529 2 4 2" xfId="18462"/>
    <cellStyle name="style1422967614529 2 4 2 2" xfId="39036"/>
    <cellStyle name="style1422967614529 2 4 3" xfId="13542"/>
    <cellStyle name="style1422967614529 2 4 3 2" xfId="34116"/>
    <cellStyle name="style1422967614529 2 4 4" xfId="23830"/>
    <cellStyle name="style1422967614529 2 4 5" xfId="8176"/>
    <cellStyle name="style1422967614529 2 4 6" xfId="28750"/>
    <cellStyle name="style1422967614529 2 4 7" xfId="44402"/>
    <cellStyle name="style1422967614529 2 5" xfId="18457"/>
    <cellStyle name="style1422967614529 2 5 2" xfId="39031"/>
    <cellStyle name="style1422967614529 2 6" xfId="10972"/>
    <cellStyle name="style1422967614529 2 6 2" xfId="31546"/>
    <cellStyle name="style1422967614529 2 7" xfId="20851"/>
    <cellStyle name="style1422967614529 2 8" xfId="8171"/>
    <cellStyle name="style1422967614529 2 9" xfId="28745"/>
    <cellStyle name="style1422967614529 3" xfId="3256"/>
    <cellStyle name="style1422967614529 3 2" xfId="3257"/>
    <cellStyle name="style1422967614529 3 2 2" xfId="18464"/>
    <cellStyle name="style1422967614529 3 2 2 2" xfId="39038"/>
    <cellStyle name="style1422967614529 3 2 3" xfId="13545"/>
    <cellStyle name="style1422967614529 3 2 3 2" xfId="34119"/>
    <cellStyle name="style1422967614529 3 2 4" xfId="23832"/>
    <cellStyle name="style1422967614529 3 2 5" xfId="8178"/>
    <cellStyle name="style1422967614529 3 2 6" xfId="28752"/>
    <cellStyle name="style1422967614529 3 2 7" xfId="44404"/>
    <cellStyle name="style1422967614529 3 3" xfId="18463"/>
    <cellStyle name="style1422967614529 3 3 2" xfId="39037"/>
    <cellStyle name="style1422967614529 3 4" xfId="10975"/>
    <cellStyle name="style1422967614529 3 4 2" xfId="31549"/>
    <cellStyle name="style1422967614529 3 5" xfId="23831"/>
    <cellStyle name="style1422967614529 3 6" xfId="8177"/>
    <cellStyle name="style1422967614529 3 7" xfId="28751"/>
    <cellStyle name="style1422967614529 3 8" xfId="44403"/>
    <cellStyle name="style1422967614529 4" xfId="3258"/>
    <cellStyle name="style1422967614529 4 2" xfId="3259"/>
    <cellStyle name="style1422967614529 4 2 2" xfId="18466"/>
    <cellStyle name="style1422967614529 4 2 2 2" xfId="39040"/>
    <cellStyle name="style1422967614529 4 2 3" xfId="13546"/>
    <cellStyle name="style1422967614529 4 2 3 2" xfId="34120"/>
    <cellStyle name="style1422967614529 4 2 4" xfId="23834"/>
    <cellStyle name="style1422967614529 4 2 5" xfId="8180"/>
    <cellStyle name="style1422967614529 4 2 6" xfId="28754"/>
    <cellStyle name="style1422967614529 4 2 7" xfId="44406"/>
    <cellStyle name="style1422967614529 4 3" xfId="18465"/>
    <cellStyle name="style1422967614529 4 3 2" xfId="39039"/>
    <cellStyle name="style1422967614529 4 4" xfId="10976"/>
    <cellStyle name="style1422967614529 4 4 2" xfId="31550"/>
    <cellStyle name="style1422967614529 4 5" xfId="23833"/>
    <cellStyle name="style1422967614529 4 6" xfId="8179"/>
    <cellStyle name="style1422967614529 4 7" xfId="28753"/>
    <cellStyle name="style1422967614529 4 8" xfId="44405"/>
    <cellStyle name="style1422967614529 5" xfId="3260"/>
    <cellStyle name="style1422967614529 5 2" xfId="18467"/>
    <cellStyle name="style1422967614529 5 2 2" xfId="39041"/>
    <cellStyle name="style1422967614529 5 3" xfId="13541"/>
    <cellStyle name="style1422967614529 5 3 2" xfId="34115"/>
    <cellStyle name="style1422967614529 5 4" xfId="23835"/>
    <cellStyle name="style1422967614529 5 5" xfId="8181"/>
    <cellStyle name="style1422967614529 5 6" xfId="28755"/>
    <cellStyle name="style1422967614529 5 7" xfId="44407"/>
    <cellStyle name="style1422967614529 6" xfId="18456"/>
    <cellStyle name="style1422967614529 6 2" xfId="39030"/>
    <cellStyle name="style1422967614529 7" xfId="10971"/>
    <cellStyle name="style1422967614529 7 2" xfId="31545"/>
    <cellStyle name="style1422967614529 8" xfId="20620"/>
    <cellStyle name="style1422967614529 9" xfId="8170"/>
    <cellStyle name="style1422967614576" xfId="42"/>
    <cellStyle name="style1422967614576 10" xfId="28756"/>
    <cellStyle name="style1422967614576 11" xfId="41195"/>
    <cellStyle name="style1422967614576 2" xfId="275"/>
    <cellStyle name="style1422967614576 2 10" xfId="41424"/>
    <cellStyle name="style1422967614576 2 2" xfId="3261"/>
    <cellStyle name="style1422967614576 2 2 2" xfId="3262"/>
    <cellStyle name="style1422967614576 2 2 2 2" xfId="18471"/>
    <cellStyle name="style1422967614576 2 2 2 2 2" xfId="39045"/>
    <cellStyle name="style1422967614576 2 2 2 3" xfId="13549"/>
    <cellStyle name="style1422967614576 2 2 2 3 2" xfId="34123"/>
    <cellStyle name="style1422967614576 2 2 2 4" xfId="23837"/>
    <cellStyle name="style1422967614576 2 2 2 5" xfId="8185"/>
    <cellStyle name="style1422967614576 2 2 2 6" xfId="28759"/>
    <cellStyle name="style1422967614576 2 2 2 7" xfId="44409"/>
    <cellStyle name="style1422967614576 2 2 3" xfId="18470"/>
    <cellStyle name="style1422967614576 2 2 3 2" xfId="39044"/>
    <cellStyle name="style1422967614576 2 2 4" xfId="10979"/>
    <cellStyle name="style1422967614576 2 2 4 2" xfId="31553"/>
    <cellStyle name="style1422967614576 2 2 5" xfId="23836"/>
    <cellStyle name="style1422967614576 2 2 6" xfId="8184"/>
    <cellStyle name="style1422967614576 2 2 7" xfId="28758"/>
    <cellStyle name="style1422967614576 2 2 8" xfId="44408"/>
    <cellStyle name="style1422967614576 2 3" xfId="3263"/>
    <cellStyle name="style1422967614576 2 3 2" xfId="3264"/>
    <cellStyle name="style1422967614576 2 3 2 2" xfId="18473"/>
    <cellStyle name="style1422967614576 2 3 2 2 2" xfId="39047"/>
    <cellStyle name="style1422967614576 2 3 2 3" xfId="13550"/>
    <cellStyle name="style1422967614576 2 3 2 3 2" xfId="34124"/>
    <cellStyle name="style1422967614576 2 3 2 4" xfId="23839"/>
    <cellStyle name="style1422967614576 2 3 2 5" xfId="8187"/>
    <cellStyle name="style1422967614576 2 3 2 6" xfId="28761"/>
    <cellStyle name="style1422967614576 2 3 2 7" xfId="44411"/>
    <cellStyle name="style1422967614576 2 3 3" xfId="18472"/>
    <cellStyle name="style1422967614576 2 3 3 2" xfId="39046"/>
    <cellStyle name="style1422967614576 2 3 4" xfId="10980"/>
    <cellStyle name="style1422967614576 2 3 4 2" xfId="31554"/>
    <cellStyle name="style1422967614576 2 3 5" xfId="23838"/>
    <cellStyle name="style1422967614576 2 3 6" xfId="8186"/>
    <cellStyle name="style1422967614576 2 3 7" xfId="28760"/>
    <cellStyle name="style1422967614576 2 3 8" xfId="44410"/>
    <cellStyle name="style1422967614576 2 4" xfId="3265"/>
    <cellStyle name="style1422967614576 2 4 2" xfId="18474"/>
    <cellStyle name="style1422967614576 2 4 2 2" xfId="39048"/>
    <cellStyle name="style1422967614576 2 4 3" xfId="13548"/>
    <cellStyle name="style1422967614576 2 4 3 2" xfId="34122"/>
    <cellStyle name="style1422967614576 2 4 4" xfId="23840"/>
    <cellStyle name="style1422967614576 2 4 5" xfId="8188"/>
    <cellStyle name="style1422967614576 2 4 6" xfId="28762"/>
    <cellStyle name="style1422967614576 2 4 7" xfId="44412"/>
    <cellStyle name="style1422967614576 2 5" xfId="18469"/>
    <cellStyle name="style1422967614576 2 5 2" xfId="39043"/>
    <cellStyle name="style1422967614576 2 6" xfId="10978"/>
    <cellStyle name="style1422967614576 2 6 2" xfId="31552"/>
    <cellStyle name="style1422967614576 2 7" xfId="20852"/>
    <cellStyle name="style1422967614576 2 8" xfId="8183"/>
    <cellStyle name="style1422967614576 2 9" xfId="28757"/>
    <cellStyle name="style1422967614576 3" xfId="3266"/>
    <cellStyle name="style1422967614576 3 2" xfId="3267"/>
    <cellStyle name="style1422967614576 3 2 2" xfId="18476"/>
    <cellStyle name="style1422967614576 3 2 2 2" xfId="39050"/>
    <cellStyle name="style1422967614576 3 2 3" xfId="13551"/>
    <cellStyle name="style1422967614576 3 2 3 2" xfId="34125"/>
    <cellStyle name="style1422967614576 3 2 4" xfId="23842"/>
    <cellStyle name="style1422967614576 3 2 5" xfId="8190"/>
    <cellStyle name="style1422967614576 3 2 6" xfId="28764"/>
    <cellStyle name="style1422967614576 3 2 7" xfId="44414"/>
    <cellStyle name="style1422967614576 3 3" xfId="18475"/>
    <cellStyle name="style1422967614576 3 3 2" xfId="39049"/>
    <cellStyle name="style1422967614576 3 4" xfId="10981"/>
    <cellStyle name="style1422967614576 3 4 2" xfId="31555"/>
    <cellStyle name="style1422967614576 3 5" xfId="23841"/>
    <cellStyle name="style1422967614576 3 6" xfId="8189"/>
    <cellStyle name="style1422967614576 3 7" xfId="28763"/>
    <cellStyle name="style1422967614576 3 8" xfId="44413"/>
    <cellStyle name="style1422967614576 4" xfId="3268"/>
    <cellStyle name="style1422967614576 4 2" xfId="3269"/>
    <cellStyle name="style1422967614576 4 2 2" xfId="18478"/>
    <cellStyle name="style1422967614576 4 2 2 2" xfId="39052"/>
    <cellStyle name="style1422967614576 4 2 3" xfId="13552"/>
    <cellStyle name="style1422967614576 4 2 3 2" xfId="34126"/>
    <cellStyle name="style1422967614576 4 2 4" xfId="23844"/>
    <cellStyle name="style1422967614576 4 2 5" xfId="8192"/>
    <cellStyle name="style1422967614576 4 2 6" xfId="28766"/>
    <cellStyle name="style1422967614576 4 2 7" xfId="44416"/>
    <cellStyle name="style1422967614576 4 3" xfId="18477"/>
    <cellStyle name="style1422967614576 4 3 2" xfId="39051"/>
    <cellStyle name="style1422967614576 4 4" xfId="10982"/>
    <cellStyle name="style1422967614576 4 4 2" xfId="31556"/>
    <cellStyle name="style1422967614576 4 5" xfId="23843"/>
    <cellStyle name="style1422967614576 4 6" xfId="8191"/>
    <cellStyle name="style1422967614576 4 7" xfId="28765"/>
    <cellStyle name="style1422967614576 4 8" xfId="44415"/>
    <cellStyle name="style1422967614576 5" xfId="3270"/>
    <cellStyle name="style1422967614576 5 2" xfId="18479"/>
    <cellStyle name="style1422967614576 5 2 2" xfId="39053"/>
    <cellStyle name="style1422967614576 5 3" xfId="13547"/>
    <cellStyle name="style1422967614576 5 3 2" xfId="34121"/>
    <cellStyle name="style1422967614576 5 4" xfId="23845"/>
    <cellStyle name="style1422967614576 5 5" xfId="8193"/>
    <cellStyle name="style1422967614576 5 6" xfId="28767"/>
    <cellStyle name="style1422967614576 5 7" xfId="44417"/>
    <cellStyle name="style1422967614576 6" xfId="18468"/>
    <cellStyle name="style1422967614576 6 2" xfId="39042"/>
    <cellStyle name="style1422967614576 7" xfId="10977"/>
    <cellStyle name="style1422967614576 7 2" xfId="31551"/>
    <cellStyle name="style1422967614576 8" xfId="20621"/>
    <cellStyle name="style1422967614576 9" xfId="8182"/>
    <cellStyle name="style1422967614623" xfId="43"/>
    <cellStyle name="style1422967614623 10" xfId="28768"/>
    <cellStyle name="style1422967614623 11" xfId="41196"/>
    <cellStyle name="style1422967614623 2" xfId="276"/>
    <cellStyle name="style1422967614623 2 10" xfId="41425"/>
    <cellStyle name="style1422967614623 2 2" xfId="3271"/>
    <cellStyle name="style1422967614623 2 2 2" xfId="3272"/>
    <cellStyle name="style1422967614623 2 2 2 2" xfId="18483"/>
    <cellStyle name="style1422967614623 2 2 2 2 2" xfId="39057"/>
    <cellStyle name="style1422967614623 2 2 2 3" xfId="13555"/>
    <cellStyle name="style1422967614623 2 2 2 3 2" xfId="34129"/>
    <cellStyle name="style1422967614623 2 2 2 4" xfId="23847"/>
    <cellStyle name="style1422967614623 2 2 2 5" xfId="8197"/>
    <cellStyle name="style1422967614623 2 2 2 6" xfId="28771"/>
    <cellStyle name="style1422967614623 2 2 2 7" xfId="44419"/>
    <cellStyle name="style1422967614623 2 2 3" xfId="18482"/>
    <cellStyle name="style1422967614623 2 2 3 2" xfId="39056"/>
    <cellStyle name="style1422967614623 2 2 4" xfId="10985"/>
    <cellStyle name="style1422967614623 2 2 4 2" xfId="31559"/>
    <cellStyle name="style1422967614623 2 2 5" xfId="23846"/>
    <cellStyle name="style1422967614623 2 2 6" xfId="8196"/>
    <cellStyle name="style1422967614623 2 2 7" xfId="28770"/>
    <cellStyle name="style1422967614623 2 2 8" xfId="44418"/>
    <cellStyle name="style1422967614623 2 3" xfId="3273"/>
    <cellStyle name="style1422967614623 2 3 2" xfId="3274"/>
    <cellStyle name="style1422967614623 2 3 2 2" xfId="18485"/>
    <cellStyle name="style1422967614623 2 3 2 2 2" xfId="39059"/>
    <cellStyle name="style1422967614623 2 3 2 3" xfId="13556"/>
    <cellStyle name="style1422967614623 2 3 2 3 2" xfId="34130"/>
    <cellStyle name="style1422967614623 2 3 2 4" xfId="23849"/>
    <cellStyle name="style1422967614623 2 3 2 5" xfId="8199"/>
    <cellStyle name="style1422967614623 2 3 2 6" xfId="28773"/>
    <cellStyle name="style1422967614623 2 3 2 7" xfId="44421"/>
    <cellStyle name="style1422967614623 2 3 3" xfId="18484"/>
    <cellStyle name="style1422967614623 2 3 3 2" xfId="39058"/>
    <cellStyle name="style1422967614623 2 3 4" xfId="10986"/>
    <cellStyle name="style1422967614623 2 3 4 2" xfId="31560"/>
    <cellStyle name="style1422967614623 2 3 5" xfId="23848"/>
    <cellStyle name="style1422967614623 2 3 6" xfId="8198"/>
    <cellStyle name="style1422967614623 2 3 7" xfId="28772"/>
    <cellStyle name="style1422967614623 2 3 8" xfId="44420"/>
    <cellStyle name="style1422967614623 2 4" xfId="3275"/>
    <cellStyle name="style1422967614623 2 4 2" xfId="18486"/>
    <cellStyle name="style1422967614623 2 4 2 2" xfId="39060"/>
    <cellStyle name="style1422967614623 2 4 3" xfId="13554"/>
    <cellStyle name="style1422967614623 2 4 3 2" xfId="34128"/>
    <cellStyle name="style1422967614623 2 4 4" xfId="23850"/>
    <cellStyle name="style1422967614623 2 4 5" xfId="8200"/>
    <cellStyle name="style1422967614623 2 4 6" xfId="28774"/>
    <cellStyle name="style1422967614623 2 4 7" xfId="44422"/>
    <cellStyle name="style1422967614623 2 5" xfId="18481"/>
    <cellStyle name="style1422967614623 2 5 2" xfId="39055"/>
    <cellStyle name="style1422967614623 2 6" xfId="10984"/>
    <cellStyle name="style1422967614623 2 6 2" xfId="31558"/>
    <cellStyle name="style1422967614623 2 7" xfId="20853"/>
    <cellStyle name="style1422967614623 2 8" xfId="8195"/>
    <cellStyle name="style1422967614623 2 9" xfId="28769"/>
    <cellStyle name="style1422967614623 3" xfId="3276"/>
    <cellStyle name="style1422967614623 3 2" xfId="3277"/>
    <cellStyle name="style1422967614623 3 2 2" xfId="18488"/>
    <cellStyle name="style1422967614623 3 2 2 2" xfId="39062"/>
    <cellStyle name="style1422967614623 3 2 3" xfId="13557"/>
    <cellStyle name="style1422967614623 3 2 3 2" xfId="34131"/>
    <cellStyle name="style1422967614623 3 2 4" xfId="23852"/>
    <cellStyle name="style1422967614623 3 2 5" xfId="8202"/>
    <cellStyle name="style1422967614623 3 2 6" xfId="28776"/>
    <cellStyle name="style1422967614623 3 2 7" xfId="44424"/>
    <cellStyle name="style1422967614623 3 3" xfId="18487"/>
    <cellStyle name="style1422967614623 3 3 2" xfId="39061"/>
    <cellStyle name="style1422967614623 3 4" xfId="10987"/>
    <cellStyle name="style1422967614623 3 4 2" xfId="31561"/>
    <cellStyle name="style1422967614623 3 5" xfId="23851"/>
    <cellStyle name="style1422967614623 3 6" xfId="8201"/>
    <cellStyle name="style1422967614623 3 7" xfId="28775"/>
    <cellStyle name="style1422967614623 3 8" xfId="44423"/>
    <cellStyle name="style1422967614623 4" xfId="3278"/>
    <cellStyle name="style1422967614623 4 2" xfId="3279"/>
    <cellStyle name="style1422967614623 4 2 2" xfId="18490"/>
    <cellStyle name="style1422967614623 4 2 2 2" xfId="39064"/>
    <cellStyle name="style1422967614623 4 2 3" xfId="13558"/>
    <cellStyle name="style1422967614623 4 2 3 2" xfId="34132"/>
    <cellStyle name="style1422967614623 4 2 4" xfId="23854"/>
    <cellStyle name="style1422967614623 4 2 5" xfId="8204"/>
    <cellStyle name="style1422967614623 4 2 6" xfId="28778"/>
    <cellStyle name="style1422967614623 4 2 7" xfId="44426"/>
    <cellStyle name="style1422967614623 4 3" xfId="18489"/>
    <cellStyle name="style1422967614623 4 3 2" xfId="39063"/>
    <cellStyle name="style1422967614623 4 4" xfId="10988"/>
    <cellStyle name="style1422967614623 4 4 2" xfId="31562"/>
    <cellStyle name="style1422967614623 4 5" xfId="23853"/>
    <cellStyle name="style1422967614623 4 6" xfId="8203"/>
    <cellStyle name="style1422967614623 4 7" xfId="28777"/>
    <cellStyle name="style1422967614623 4 8" xfId="44425"/>
    <cellStyle name="style1422967614623 5" xfId="3280"/>
    <cellStyle name="style1422967614623 5 2" xfId="18491"/>
    <cellStyle name="style1422967614623 5 2 2" xfId="39065"/>
    <cellStyle name="style1422967614623 5 3" xfId="13553"/>
    <cellStyle name="style1422967614623 5 3 2" xfId="34127"/>
    <cellStyle name="style1422967614623 5 4" xfId="23855"/>
    <cellStyle name="style1422967614623 5 5" xfId="8205"/>
    <cellStyle name="style1422967614623 5 6" xfId="28779"/>
    <cellStyle name="style1422967614623 5 7" xfId="44427"/>
    <cellStyle name="style1422967614623 6" xfId="18480"/>
    <cellStyle name="style1422967614623 6 2" xfId="39054"/>
    <cellStyle name="style1422967614623 7" xfId="10983"/>
    <cellStyle name="style1422967614623 7 2" xfId="31557"/>
    <cellStyle name="style1422967614623 8" xfId="20622"/>
    <cellStyle name="style1422967614623 9" xfId="8194"/>
    <cellStyle name="style1422967614669" xfId="44"/>
    <cellStyle name="style1422967614669 10" xfId="28780"/>
    <cellStyle name="style1422967614669 11" xfId="41197"/>
    <cellStyle name="style1422967614669 2" xfId="277"/>
    <cellStyle name="style1422967614669 2 10" xfId="41426"/>
    <cellStyle name="style1422967614669 2 2" xfId="3281"/>
    <cellStyle name="style1422967614669 2 2 2" xfId="3282"/>
    <cellStyle name="style1422967614669 2 2 2 2" xfId="18495"/>
    <cellStyle name="style1422967614669 2 2 2 2 2" xfId="39069"/>
    <cellStyle name="style1422967614669 2 2 2 3" xfId="13561"/>
    <cellStyle name="style1422967614669 2 2 2 3 2" xfId="34135"/>
    <cellStyle name="style1422967614669 2 2 2 4" xfId="23857"/>
    <cellStyle name="style1422967614669 2 2 2 5" xfId="8209"/>
    <cellStyle name="style1422967614669 2 2 2 6" xfId="28783"/>
    <cellStyle name="style1422967614669 2 2 2 7" xfId="44429"/>
    <cellStyle name="style1422967614669 2 2 3" xfId="18494"/>
    <cellStyle name="style1422967614669 2 2 3 2" xfId="39068"/>
    <cellStyle name="style1422967614669 2 2 4" xfId="10991"/>
    <cellStyle name="style1422967614669 2 2 4 2" xfId="31565"/>
    <cellStyle name="style1422967614669 2 2 5" xfId="23856"/>
    <cellStyle name="style1422967614669 2 2 6" xfId="8208"/>
    <cellStyle name="style1422967614669 2 2 7" xfId="28782"/>
    <cellStyle name="style1422967614669 2 2 8" xfId="44428"/>
    <cellStyle name="style1422967614669 2 3" xfId="3283"/>
    <cellStyle name="style1422967614669 2 3 2" xfId="3284"/>
    <cellStyle name="style1422967614669 2 3 2 2" xfId="18497"/>
    <cellStyle name="style1422967614669 2 3 2 2 2" xfId="39071"/>
    <cellStyle name="style1422967614669 2 3 2 3" xfId="13562"/>
    <cellStyle name="style1422967614669 2 3 2 3 2" xfId="34136"/>
    <cellStyle name="style1422967614669 2 3 2 4" xfId="23859"/>
    <cellStyle name="style1422967614669 2 3 2 5" xfId="8211"/>
    <cellStyle name="style1422967614669 2 3 2 6" xfId="28785"/>
    <cellStyle name="style1422967614669 2 3 2 7" xfId="44431"/>
    <cellStyle name="style1422967614669 2 3 3" xfId="18496"/>
    <cellStyle name="style1422967614669 2 3 3 2" xfId="39070"/>
    <cellStyle name="style1422967614669 2 3 4" xfId="10992"/>
    <cellStyle name="style1422967614669 2 3 4 2" xfId="31566"/>
    <cellStyle name="style1422967614669 2 3 5" xfId="23858"/>
    <cellStyle name="style1422967614669 2 3 6" xfId="8210"/>
    <cellStyle name="style1422967614669 2 3 7" xfId="28784"/>
    <cellStyle name="style1422967614669 2 3 8" xfId="44430"/>
    <cellStyle name="style1422967614669 2 4" xfId="3285"/>
    <cellStyle name="style1422967614669 2 4 2" xfId="18498"/>
    <cellStyle name="style1422967614669 2 4 2 2" xfId="39072"/>
    <cellStyle name="style1422967614669 2 4 3" xfId="13560"/>
    <cellStyle name="style1422967614669 2 4 3 2" xfId="34134"/>
    <cellStyle name="style1422967614669 2 4 4" xfId="23860"/>
    <cellStyle name="style1422967614669 2 4 5" xfId="8212"/>
    <cellStyle name="style1422967614669 2 4 6" xfId="28786"/>
    <cellStyle name="style1422967614669 2 4 7" xfId="44432"/>
    <cellStyle name="style1422967614669 2 5" xfId="18493"/>
    <cellStyle name="style1422967614669 2 5 2" xfId="39067"/>
    <cellStyle name="style1422967614669 2 6" xfId="10990"/>
    <cellStyle name="style1422967614669 2 6 2" xfId="31564"/>
    <cellStyle name="style1422967614669 2 7" xfId="20854"/>
    <cellStyle name="style1422967614669 2 8" xfId="8207"/>
    <cellStyle name="style1422967614669 2 9" xfId="28781"/>
    <cellStyle name="style1422967614669 3" xfId="3286"/>
    <cellStyle name="style1422967614669 3 2" xfId="3287"/>
    <cellStyle name="style1422967614669 3 2 2" xfId="18500"/>
    <cellStyle name="style1422967614669 3 2 2 2" xfId="39074"/>
    <cellStyle name="style1422967614669 3 2 3" xfId="13563"/>
    <cellStyle name="style1422967614669 3 2 3 2" xfId="34137"/>
    <cellStyle name="style1422967614669 3 2 4" xfId="23862"/>
    <cellStyle name="style1422967614669 3 2 5" xfId="8214"/>
    <cellStyle name="style1422967614669 3 2 6" xfId="28788"/>
    <cellStyle name="style1422967614669 3 2 7" xfId="44434"/>
    <cellStyle name="style1422967614669 3 3" xfId="18499"/>
    <cellStyle name="style1422967614669 3 3 2" xfId="39073"/>
    <cellStyle name="style1422967614669 3 4" xfId="10993"/>
    <cellStyle name="style1422967614669 3 4 2" xfId="31567"/>
    <cellStyle name="style1422967614669 3 5" xfId="23861"/>
    <cellStyle name="style1422967614669 3 6" xfId="8213"/>
    <cellStyle name="style1422967614669 3 7" xfId="28787"/>
    <cellStyle name="style1422967614669 3 8" xfId="44433"/>
    <cellStyle name="style1422967614669 4" xfId="3288"/>
    <cellStyle name="style1422967614669 4 2" xfId="3289"/>
    <cellStyle name="style1422967614669 4 2 2" xfId="18502"/>
    <cellStyle name="style1422967614669 4 2 2 2" xfId="39076"/>
    <cellStyle name="style1422967614669 4 2 3" xfId="13564"/>
    <cellStyle name="style1422967614669 4 2 3 2" xfId="34138"/>
    <cellStyle name="style1422967614669 4 2 4" xfId="23864"/>
    <cellStyle name="style1422967614669 4 2 5" xfId="8216"/>
    <cellStyle name="style1422967614669 4 2 6" xfId="28790"/>
    <cellStyle name="style1422967614669 4 2 7" xfId="44436"/>
    <cellStyle name="style1422967614669 4 3" xfId="18501"/>
    <cellStyle name="style1422967614669 4 3 2" xfId="39075"/>
    <cellStyle name="style1422967614669 4 4" xfId="10994"/>
    <cellStyle name="style1422967614669 4 4 2" xfId="31568"/>
    <cellStyle name="style1422967614669 4 5" xfId="23863"/>
    <cellStyle name="style1422967614669 4 6" xfId="8215"/>
    <cellStyle name="style1422967614669 4 7" xfId="28789"/>
    <cellStyle name="style1422967614669 4 8" xfId="44435"/>
    <cellStyle name="style1422967614669 5" xfId="3290"/>
    <cellStyle name="style1422967614669 5 2" xfId="18503"/>
    <cellStyle name="style1422967614669 5 2 2" xfId="39077"/>
    <cellStyle name="style1422967614669 5 3" xfId="13559"/>
    <cellStyle name="style1422967614669 5 3 2" xfId="34133"/>
    <cellStyle name="style1422967614669 5 4" xfId="23865"/>
    <cellStyle name="style1422967614669 5 5" xfId="8217"/>
    <cellStyle name="style1422967614669 5 6" xfId="28791"/>
    <cellStyle name="style1422967614669 5 7" xfId="44437"/>
    <cellStyle name="style1422967614669 6" xfId="18492"/>
    <cellStyle name="style1422967614669 6 2" xfId="39066"/>
    <cellStyle name="style1422967614669 7" xfId="10989"/>
    <cellStyle name="style1422967614669 7 2" xfId="31563"/>
    <cellStyle name="style1422967614669 8" xfId="20623"/>
    <cellStyle name="style1422967614669 9" xfId="8206"/>
    <cellStyle name="style1422967614716" xfId="45"/>
    <cellStyle name="style1422967614716 10" xfId="28792"/>
    <cellStyle name="style1422967614716 11" xfId="41198"/>
    <cellStyle name="style1422967614716 2" xfId="278"/>
    <cellStyle name="style1422967614716 2 10" xfId="41427"/>
    <cellStyle name="style1422967614716 2 2" xfId="3291"/>
    <cellStyle name="style1422967614716 2 2 2" xfId="3292"/>
    <cellStyle name="style1422967614716 2 2 2 2" xfId="18507"/>
    <cellStyle name="style1422967614716 2 2 2 2 2" xfId="39081"/>
    <cellStyle name="style1422967614716 2 2 2 3" xfId="13567"/>
    <cellStyle name="style1422967614716 2 2 2 3 2" xfId="34141"/>
    <cellStyle name="style1422967614716 2 2 2 4" xfId="23867"/>
    <cellStyle name="style1422967614716 2 2 2 5" xfId="8221"/>
    <cellStyle name="style1422967614716 2 2 2 6" xfId="28795"/>
    <cellStyle name="style1422967614716 2 2 2 7" xfId="44439"/>
    <cellStyle name="style1422967614716 2 2 3" xfId="18506"/>
    <cellStyle name="style1422967614716 2 2 3 2" xfId="39080"/>
    <cellStyle name="style1422967614716 2 2 4" xfId="10997"/>
    <cellStyle name="style1422967614716 2 2 4 2" xfId="31571"/>
    <cellStyle name="style1422967614716 2 2 5" xfId="23866"/>
    <cellStyle name="style1422967614716 2 2 6" xfId="8220"/>
    <cellStyle name="style1422967614716 2 2 7" xfId="28794"/>
    <cellStyle name="style1422967614716 2 2 8" xfId="44438"/>
    <cellStyle name="style1422967614716 2 3" xfId="3293"/>
    <cellStyle name="style1422967614716 2 3 2" xfId="3294"/>
    <cellStyle name="style1422967614716 2 3 2 2" xfId="18509"/>
    <cellStyle name="style1422967614716 2 3 2 2 2" xfId="39083"/>
    <cellStyle name="style1422967614716 2 3 2 3" xfId="13568"/>
    <cellStyle name="style1422967614716 2 3 2 3 2" xfId="34142"/>
    <cellStyle name="style1422967614716 2 3 2 4" xfId="23869"/>
    <cellStyle name="style1422967614716 2 3 2 5" xfId="8223"/>
    <cellStyle name="style1422967614716 2 3 2 6" xfId="28797"/>
    <cellStyle name="style1422967614716 2 3 2 7" xfId="44441"/>
    <cellStyle name="style1422967614716 2 3 3" xfId="18508"/>
    <cellStyle name="style1422967614716 2 3 3 2" xfId="39082"/>
    <cellStyle name="style1422967614716 2 3 4" xfId="10998"/>
    <cellStyle name="style1422967614716 2 3 4 2" xfId="31572"/>
    <cellStyle name="style1422967614716 2 3 5" xfId="23868"/>
    <cellStyle name="style1422967614716 2 3 6" xfId="8222"/>
    <cellStyle name="style1422967614716 2 3 7" xfId="28796"/>
    <cellStyle name="style1422967614716 2 3 8" xfId="44440"/>
    <cellStyle name="style1422967614716 2 4" xfId="3295"/>
    <cellStyle name="style1422967614716 2 4 2" xfId="18510"/>
    <cellStyle name="style1422967614716 2 4 2 2" xfId="39084"/>
    <cellStyle name="style1422967614716 2 4 3" xfId="13566"/>
    <cellStyle name="style1422967614716 2 4 3 2" xfId="34140"/>
    <cellStyle name="style1422967614716 2 4 4" xfId="23870"/>
    <cellStyle name="style1422967614716 2 4 5" xfId="8224"/>
    <cellStyle name="style1422967614716 2 4 6" xfId="28798"/>
    <cellStyle name="style1422967614716 2 4 7" xfId="44442"/>
    <cellStyle name="style1422967614716 2 5" xfId="18505"/>
    <cellStyle name="style1422967614716 2 5 2" xfId="39079"/>
    <cellStyle name="style1422967614716 2 6" xfId="10996"/>
    <cellStyle name="style1422967614716 2 6 2" xfId="31570"/>
    <cellStyle name="style1422967614716 2 7" xfId="20855"/>
    <cellStyle name="style1422967614716 2 8" xfId="8219"/>
    <cellStyle name="style1422967614716 2 9" xfId="28793"/>
    <cellStyle name="style1422967614716 3" xfId="3296"/>
    <cellStyle name="style1422967614716 3 2" xfId="3297"/>
    <cellStyle name="style1422967614716 3 2 2" xfId="18512"/>
    <cellStyle name="style1422967614716 3 2 2 2" xfId="39086"/>
    <cellStyle name="style1422967614716 3 2 3" xfId="13569"/>
    <cellStyle name="style1422967614716 3 2 3 2" xfId="34143"/>
    <cellStyle name="style1422967614716 3 2 4" xfId="23872"/>
    <cellStyle name="style1422967614716 3 2 5" xfId="8226"/>
    <cellStyle name="style1422967614716 3 2 6" xfId="28800"/>
    <cellStyle name="style1422967614716 3 2 7" xfId="44444"/>
    <cellStyle name="style1422967614716 3 3" xfId="18511"/>
    <cellStyle name="style1422967614716 3 3 2" xfId="39085"/>
    <cellStyle name="style1422967614716 3 4" xfId="10999"/>
    <cellStyle name="style1422967614716 3 4 2" xfId="31573"/>
    <cellStyle name="style1422967614716 3 5" xfId="23871"/>
    <cellStyle name="style1422967614716 3 6" xfId="8225"/>
    <cellStyle name="style1422967614716 3 7" xfId="28799"/>
    <cellStyle name="style1422967614716 3 8" xfId="44443"/>
    <cellStyle name="style1422967614716 4" xfId="3298"/>
    <cellStyle name="style1422967614716 4 2" xfId="3299"/>
    <cellStyle name="style1422967614716 4 2 2" xfId="18514"/>
    <cellStyle name="style1422967614716 4 2 2 2" xfId="39088"/>
    <cellStyle name="style1422967614716 4 2 3" xfId="13570"/>
    <cellStyle name="style1422967614716 4 2 3 2" xfId="34144"/>
    <cellStyle name="style1422967614716 4 2 4" xfId="23874"/>
    <cellStyle name="style1422967614716 4 2 5" xfId="8228"/>
    <cellStyle name="style1422967614716 4 2 6" xfId="28802"/>
    <cellStyle name="style1422967614716 4 2 7" xfId="44446"/>
    <cellStyle name="style1422967614716 4 3" xfId="18513"/>
    <cellStyle name="style1422967614716 4 3 2" xfId="39087"/>
    <cellStyle name="style1422967614716 4 4" xfId="11000"/>
    <cellStyle name="style1422967614716 4 4 2" xfId="31574"/>
    <cellStyle name="style1422967614716 4 5" xfId="23873"/>
    <cellStyle name="style1422967614716 4 6" xfId="8227"/>
    <cellStyle name="style1422967614716 4 7" xfId="28801"/>
    <cellStyle name="style1422967614716 4 8" xfId="44445"/>
    <cellStyle name="style1422967614716 5" xfId="3300"/>
    <cellStyle name="style1422967614716 5 2" xfId="18515"/>
    <cellStyle name="style1422967614716 5 2 2" xfId="39089"/>
    <cellStyle name="style1422967614716 5 3" xfId="13565"/>
    <cellStyle name="style1422967614716 5 3 2" xfId="34139"/>
    <cellStyle name="style1422967614716 5 4" xfId="23875"/>
    <cellStyle name="style1422967614716 5 5" xfId="8229"/>
    <cellStyle name="style1422967614716 5 6" xfId="28803"/>
    <cellStyle name="style1422967614716 5 7" xfId="44447"/>
    <cellStyle name="style1422967614716 6" xfId="18504"/>
    <cellStyle name="style1422967614716 6 2" xfId="39078"/>
    <cellStyle name="style1422967614716 7" xfId="10995"/>
    <cellStyle name="style1422967614716 7 2" xfId="31569"/>
    <cellStyle name="style1422967614716 8" xfId="20624"/>
    <cellStyle name="style1422967614716 9" xfId="8218"/>
    <cellStyle name="style1422967614841" xfId="46"/>
    <cellStyle name="style1422967614841 10" xfId="28804"/>
    <cellStyle name="style1422967614841 11" xfId="41199"/>
    <cellStyle name="style1422967614841 2" xfId="279"/>
    <cellStyle name="style1422967614841 2 10" xfId="41428"/>
    <cellStyle name="style1422967614841 2 2" xfId="3301"/>
    <cellStyle name="style1422967614841 2 2 2" xfId="3302"/>
    <cellStyle name="style1422967614841 2 2 2 2" xfId="18519"/>
    <cellStyle name="style1422967614841 2 2 2 2 2" xfId="39093"/>
    <cellStyle name="style1422967614841 2 2 2 3" xfId="13573"/>
    <cellStyle name="style1422967614841 2 2 2 3 2" xfId="34147"/>
    <cellStyle name="style1422967614841 2 2 2 4" xfId="23877"/>
    <cellStyle name="style1422967614841 2 2 2 5" xfId="8233"/>
    <cellStyle name="style1422967614841 2 2 2 6" xfId="28807"/>
    <cellStyle name="style1422967614841 2 2 2 7" xfId="44449"/>
    <cellStyle name="style1422967614841 2 2 3" xfId="18518"/>
    <cellStyle name="style1422967614841 2 2 3 2" xfId="39092"/>
    <cellStyle name="style1422967614841 2 2 4" xfId="11003"/>
    <cellStyle name="style1422967614841 2 2 4 2" xfId="31577"/>
    <cellStyle name="style1422967614841 2 2 5" xfId="23876"/>
    <cellStyle name="style1422967614841 2 2 6" xfId="8232"/>
    <cellStyle name="style1422967614841 2 2 7" xfId="28806"/>
    <cellStyle name="style1422967614841 2 2 8" xfId="44448"/>
    <cellStyle name="style1422967614841 2 3" xfId="3303"/>
    <cellStyle name="style1422967614841 2 3 2" xfId="3304"/>
    <cellStyle name="style1422967614841 2 3 2 2" xfId="18521"/>
    <cellStyle name="style1422967614841 2 3 2 2 2" xfId="39095"/>
    <cellStyle name="style1422967614841 2 3 2 3" xfId="13574"/>
    <cellStyle name="style1422967614841 2 3 2 3 2" xfId="34148"/>
    <cellStyle name="style1422967614841 2 3 2 4" xfId="23879"/>
    <cellStyle name="style1422967614841 2 3 2 5" xfId="8235"/>
    <cellStyle name="style1422967614841 2 3 2 6" xfId="28809"/>
    <cellStyle name="style1422967614841 2 3 2 7" xfId="44451"/>
    <cellStyle name="style1422967614841 2 3 3" xfId="18520"/>
    <cellStyle name="style1422967614841 2 3 3 2" xfId="39094"/>
    <cellStyle name="style1422967614841 2 3 4" xfId="11004"/>
    <cellStyle name="style1422967614841 2 3 4 2" xfId="31578"/>
    <cellStyle name="style1422967614841 2 3 5" xfId="23878"/>
    <cellStyle name="style1422967614841 2 3 6" xfId="8234"/>
    <cellStyle name="style1422967614841 2 3 7" xfId="28808"/>
    <cellStyle name="style1422967614841 2 3 8" xfId="44450"/>
    <cellStyle name="style1422967614841 2 4" xfId="3305"/>
    <cellStyle name="style1422967614841 2 4 2" xfId="18522"/>
    <cellStyle name="style1422967614841 2 4 2 2" xfId="39096"/>
    <cellStyle name="style1422967614841 2 4 3" xfId="13572"/>
    <cellStyle name="style1422967614841 2 4 3 2" xfId="34146"/>
    <cellStyle name="style1422967614841 2 4 4" xfId="23880"/>
    <cellStyle name="style1422967614841 2 4 5" xfId="8236"/>
    <cellStyle name="style1422967614841 2 4 6" xfId="28810"/>
    <cellStyle name="style1422967614841 2 4 7" xfId="44452"/>
    <cellStyle name="style1422967614841 2 5" xfId="18517"/>
    <cellStyle name="style1422967614841 2 5 2" xfId="39091"/>
    <cellStyle name="style1422967614841 2 6" xfId="11002"/>
    <cellStyle name="style1422967614841 2 6 2" xfId="31576"/>
    <cellStyle name="style1422967614841 2 7" xfId="20856"/>
    <cellStyle name="style1422967614841 2 8" xfId="8231"/>
    <cellStyle name="style1422967614841 2 9" xfId="28805"/>
    <cellStyle name="style1422967614841 3" xfId="3306"/>
    <cellStyle name="style1422967614841 3 2" xfId="3307"/>
    <cellStyle name="style1422967614841 3 2 2" xfId="18524"/>
    <cellStyle name="style1422967614841 3 2 2 2" xfId="39098"/>
    <cellStyle name="style1422967614841 3 2 3" xfId="13575"/>
    <cellStyle name="style1422967614841 3 2 3 2" xfId="34149"/>
    <cellStyle name="style1422967614841 3 2 4" xfId="23882"/>
    <cellStyle name="style1422967614841 3 2 5" xfId="8238"/>
    <cellStyle name="style1422967614841 3 2 6" xfId="28812"/>
    <cellStyle name="style1422967614841 3 2 7" xfId="44454"/>
    <cellStyle name="style1422967614841 3 3" xfId="18523"/>
    <cellStyle name="style1422967614841 3 3 2" xfId="39097"/>
    <cellStyle name="style1422967614841 3 4" xfId="11005"/>
    <cellStyle name="style1422967614841 3 4 2" xfId="31579"/>
    <cellStyle name="style1422967614841 3 5" xfId="23881"/>
    <cellStyle name="style1422967614841 3 6" xfId="8237"/>
    <cellStyle name="style1422967614841 3 7" xfId="28811"/>
    <cellStyle name="style1422967614841 3 8" xfId="44453"/>
    <cellStyle name="style1422967614841 4" xfId="3308"/>
    <cellStyle name="style1422967614841 4 2" xfId="3309"/>
    <cellStyle name="style1422967614841 4 2 2" xfId="18526"/>
    <cellStyle name="style1422967614841 4 2 2 2" xfId="39100"/>
    <cellStyle name="style1422967614841 4 2 3" xfId="13576"/>
    <cellStyle name="style1422967614841 4 2 3 2" xfId="34150"/>
    <cellStyle name="style1422967614841 4 2 4" xfId="23884"/>
    <cellStyle name="style1422967614841 4 2 5" xfId="8240"/>
    <cellStyle name="style1422967614841 4 2 6" xfId="28814"/>
    <cellStyle name="style1422967614841 4 2 7" xfId="44456"/>
    <cellStyle name="style1422967614841 4 3" xfId="18525"/>
    <cellStyle name="style1422967614841 4 3 2" xfId="39099"/>
    <cellStyle name="style1422967614841 4 4" xfId="11006"/>
    <cellStyle name="style1422967614841 4 4 2" xfId="31580"/>
    <cellStyle name="style1422967614841 4 5" xfId="23883"/>
    <cellStyle name="style1422967614841 4 6" xfId="8239"/>
    <cellStyle name="style1422967614841 4 7" xfId="28813"/>
    <cellStyle name="style1422967614841 4 8" xfId="44455"/>
    <cellStyle name="style1422967614841 5" xfId="3310"/>
    <cellStyle name="style1422967614841 5 2" xfId="18527"/>
    <cellStyle name="style1422967614841 5 2 2" xfId="39101"/>
    <cellStyle name="style1422967614841 5 3" xfId="13571"/>
    <cellStyle name="style1422967614841 5 3 2" xfId="34145"/>
    <cellStyle name="style1422967614841 5 4" xfId="23885"/>
    <cellStyle name="style1422967614841 5 5" xfId="8241"/>
    <cellStyle name="style1422967614841 5 6" xfId="28815"/>
    <cellStyle name="style1422967614841 5 7" xfId="44457"/>
    <cellStyle name="style1422967614841 6" xfId="18516"/>
    <cellStyle name="style1422967614841 6 2" xfId="39090"/>
    <cellStyle name="style1422967614841 7" xfId="11001"/>
    <cellStyle name="style1422967614841 7 2" xfId="31575"/>
    <cellStyle name="style1422967614841 8" xfId="20625"/>
    <cellStyle name="style1422967614841 9" xfId="8230"/>
    <cellStyle name="style1422967614872" xfId="47"/>
    <cellStyle name="style1422967614872 10" xfId="28816"/>
    <cellStyle name="style1422967614872 11" xfId="41200"/>
    <cellStyle name="style1422967614872 2" xfId="280"/>
    <cellStyle name="style1422967614872 2 10" xfId="41429"/>
    <cellStyle name="style1422967614872 2 2" xfId="3311"/>
    <cellStyle name="style1422967614872 2 2 2" xfId="3312"/>
    <cellStyle name="style1422967614872 2 2 2 2" xfId="18531"/>
    <cellStyle name="style1422967614872 2 2 2 2 2" xfId="39105"/>
    <cellStyle name="style1422967614872 2 2 2 3" xfId="13579"/>
    <cellStyle name="style1422967614872 2 2 2 3 2" xfId="34153"/>
    <cellStyle name="style1422967614872 2 2 2 4" xfId="23887"/>
    <cellStyle name="style1422967614872 2 2 2 5" xfId="8245"/>
    <cellStyle name="style1422967614872 2 2 2 6" xfId="28819"/>
    <cellStyle name="style1422967614872 2 2 2 7" xfId="44459"/>
    <cellStyle name="style1422967614872 2 2 3" xfId="18530"/>
    <cellStyle name="style1422967614872 2 2 3 2" xfId="39104"/>
    <cellStyle name="style1422967614872 2 2 4" xfId="11009"/>
    <cellStyle name="style1422967614872 2 2 4 2" xfId="31583"/>
    <cellStyle name="style1422967614872 2 2 5" xfId="23886"/>
    <cellStyle name="style1422967614872 2 2 6" xfId="8244"/>
    <cellStyle name="style1422967614872 2 2 7" xfId="28818"/>
    <cellStyle name="style1422967614872 2 2 8" xfId="44458"/>
    <cellStyle name="style1422967614872 2 3" xfId="3313"/>
    <cellStyle name="style1422967614872 2 3 2" xfId="3314"/>
    <cellStyle name="style1422967614872 2 3 2 2" xfId="18533"/>
    <cellStyle name="style1422967614872 2 3 2 2 2" xfId="39107"/>
    <cellStyle name="style1422967614872 2 3 2 3" xfId="13580"/>
    <cellStyle name="style1422967614872 2 3 2 3 2" xfId="34154"/>
    <cellStyle name="style1422967614872 2 3 2 4" xfId="23889"/>
    <cellStyle name="style1422967614872 2 3 2 5" xfId="8247"/>
    <cellStyle name="style1422967614872 2 3 2 6" xfId="28821"/>
    <cellStyle name="style1422967614872 2 3 2 7" xfId="44461"/>
    <cellStyle name="style1422967614872 2 3 3" xfId="18532"/>
    <cellStyle name="style1422967614872 2 3 3 2" xfId="39106"/>
    <cellStyle name="style1422967614872 2 3 4" xfId="11010"/>
    <cellStyle name="style1422967614872 2 3 4 2" xfId="31584"/>
    <cellStyle name="style1422967614872 2 3 5" xfId="23888"/>
    <cellStyle name="style1422967614872 2 3 6" xfId="8246"/>
    <cellStyle name="style1422967614872 2 3 7" xfId="28820"/>
    <cellStyle name="style1422967614872 2 3 8" xfId="44460"/>
    <cellStyle name="style1422967614872 2 4" xfId="3315"/>
    <cellStyle name="style1422967614872 2 4 2" xfId="18534"/>
    <cellStyle name="style1422967614872 2 4 2 2" xfId="39108"/>
    <cellStyle name="style1422967614872 2 4 3" xfId="13578"/>
    <cellStyle name="style1422967614872 2 4 3 2" xfId="34152"/>
    <cellStyle name="style1422967614872 2 4 4" xfId="23890"/>
    <cellStyle name="style1422967614872 2 4 5" xfId="8248"/>
    <cellStyle name="style1422967614872 2 4 6" xfId="28822"/>
    <cellStyle name="style1422967614872 2 4 7" xfId="44462"/>
    <cellStyle name="style1422967614872 2 5" xfId="18529"/>
    <cellStyle name="style1422967614872 2 5 2" xfId="39103"/>
    <cellStyle name="style1422967614872 2 6" xfId="11008"/>
    <cellStyle name="style1422967614872 2 6 2" xfId="31582"/>
    <cellStyle name="style1422967614872 2 7" xfId="20857"/>
    <cellStyle name="style1422967614872 2 8" xfId="8243"/>
    <cellStyle name="style1422967614872 2 9" xfId="28817"/>
    <cellStyle name="style1422967614872 3" xfId="3316"/>
    <cellStyle name="style1422967614872 3 2" xfId="3317"/>
    <cellStyle name="style1422967614872 3 2 2" xfId="18536"/>
    <cellStyle name="style1422967614872 3 2 2 2" xfId="39110"/>
    <cellStyle name="style1422967614872 3 2 3" xfId="13581"/>
    <cellStyle name="style1422967614872 3 2 3 2" xfId="34155"/>
    <cellStyle name="style1422967614872 3 2 4" xfId="23892"/>
    <cellStyle name="style1422967614872 3 2 5" xfId="8250"/>
    <cellStyle name="style1422967614872 3 2 6" xfId="28824"/>
    <cellStyle name="style1422967614872 3 2 7" xfId="44464"/>
    <cellStyle name="style1422967614872 3 3" xfId="18535"/>
    <cellStyle name="style1422967614872 3 3 2" xfId="39109"/>
    <cellStyle name="style1422967614872 3 4" xfId="11011"/>
    <cellStyle name="style1422967614872 3 4 2" xfId="31585"/>
    <cellStyle name="style1422967614872 3 5" xfId="23891"/>
    <cellStyle name="style1422967614872 3 6" xfId="8249"/>
    <cellStyle name="style1422967614872 3 7" xfId="28823"/>
    <cellStyle name="style1422967614872 3 8" xfId="44463"/>
    <cellStyle name="style1422967614872 4" xfId="3318"/>
    <cellStyle name="style1422967614872 4 2" xfId="3319"/>
    <cellStyle name="style1422967614872 4 2 2" xfId="18538"/>
    <cellStyle name="style1422967614872 4 2 2 2" xfId="39112"/>
    <cellStyle name="style1422967614872 4 2 3" xfId="13582"/>
    <cellStyle name="style1422967614872 4 2 3 2" xfId="34156"/>
    <cellStyle name="style1422967614872 4 2 4" xfId="23894"/>
    <cellStyle name="style1422967614872 4 2 5" xfId="8252"/>
    <cellStyle name="style1422967614872 4 2 6" xfId="28826"/>
    <cellStyle name="style1422967614872 4 2 7" xfId="44466"/>
    <cellStyle name="style1422967614872 4 3" xfId="18537"/>
    <cellStyle name="style1422967614872 4 3 2" xfId="39111"/>
    <cellStyle name="style1422967614872 4 4" xfId="11012"/>
    <cellStyle name="style1422967614872 4 4 2" xfId="31586"/>
    <cellStyle name="style1422967614872 4 5" xfId="23893"/>
    <cellStyle name="style1422967614872 4 6" xfId="8251"/>
    <cellStyle name="style1422967614872 4 7" xfId="28825"/>
    <cellStyle name="style1422967614872 4 8" xfId="44465"/>
    <cellStyle name="style1422967614872 5" xfId="3320"/>
    <cellStyle name="style1422967614872 5 2" xfId="18539"/>
    <cellStyle name="style1422967614872 5 2 2" xfId="39113"/>
    <cellStyle name="style1422967614872 5 3" xfId="13577"/>
    <cellStyle name="style1422967614872 5 3 2" xfId="34151"/>
    <cellStyle name="style1422967614872 5 4" xfId="23895"/>
    <cellStyle name="style1422967614872 5 5" xfId="8253"/>
    <cellStyle name="style1422967614872 5 6" xfId="28827"/>
    <cellStyle name="style1422967614872 5 7" xfId="44467"/>
    <cellStyle name="style1422967614872 6" xfId="18528"/>
    <cellStyle name="style1422967614872 6 2" xfId="39102"/>
    <cellStyle name="style1422967614872 7" xfId="11007"/>
    <cellStyle name="style1422967614872 7 2" xfId="31581"/>
    <cellStyle name="style1422967614872 8" xfId="20626"/>
    <cellStyle name="style1422967614872 9" xfId="8242"/>
    <cellStyle name="style1422967614903" xfId="48"/>
    <cellStyle name="style1422967614903 10" xfId="28828"/>
    <cellStyle name="style1422967614903 11" xfId="41201"/>
    <cellStyle name="style1422967614903 2" xfId="281"/>
    <cellStyle name="style1422967614903 2 10" xfId="41430"/>
    <cellStyle name="style1422967614903 2 2" xfId="3321"/>
    <cellStyle name="style1422967614903 2 2 2" xfId="3322"/>
    <cellStyle name="style1422967614903 2 2 2 2" xfId="18543"/>
    <cellStyle name="style1422967614903 2 2 2 2 2" xfId="39117"/>
    <cellStyle name="style1422967614903 2 2 2 3" xfId="13585"/>
    <cellStyle name="style1422967614903 2 2 2 3 2" xfId="34159"/>
    <cellStyle name="style1422967614903 2 2 2 4" xfId="23897"/>
    <cellStyle name="style1422967614903 2 2 2 5" xfId="8257"/>
    <cellStyle name="style1422967614903 2 2 2 6" xfId="28831"/>
    <cellStyle name="style1422967614903 2 2 2 7" xfId="44469"/>
    <cellStyle name="style1422967614903 2 2 3" xfId="18542"/>
    <cellStyle name="style1422967614903 2 2 3 2" xfId="39116"/>
    <cellStyle name="style1422967614903 2 2 4" xfId="11015"/>
    <cellStyle name="style1422967614903 2 2 4 2" xfId="31589"/>
    <cellStyle name="style1422967614903 2 2 5" xfId="23896"/>
    <cellStyle name="style1422967614903 2 2 6" xfId="8256"/>
    <cellStyle name="style1422967614903 2 2 7" xfId="28830"/>
    <cellStyle name="style1422967614903 2 2 8" xfId="44468"/>
    <cellStyle name="style1422967614903 2 3" xfId="3323"/>
    <cellStyle name="style1422967614903 2 3 2" xfId="3324"/>
    <cellStyle name="style1422967614903 2 3 2 2" xfId="18545"/>
    <cellStyle name="style1422967614903 2 3 2 2 2" xfId="39119"/>
    <cellStyle name="style1422967614903 2 3 2 3" xfId="13586"/>
    <cellStyle name="style1422967614903 2 3 2 3 2" xfId="34160"/>
    <cellStyle name="style1422967614903 2 3 2 4" xfId="23899"/>
    <cellStyle name="style1422967614903 2 3 2 5" xfId="8259"/>
    <cellStyle name="style1422967614903 2 3 2 6" xfId="28833"/>
    <cellStyle name="style1422967614903 2 3 2 7" xfId="44471"/>
    <cellStyle name="style1422967614903 2 3 3" xfId="18544"/>
    <cellStyle name="style1422967614903 2 3 3 2" xfId="39118"/>
    <cellStyle name="style1422967614903 2 3 4" xfId="11016"/>
    <cellStyle name="style1422967614903 2 3 4 2" xfId="31590"/>
    <cellStyle name="style1422967614903 2 3 5" xfId="23898"/>
    <cellStyle name="style1422967614903 2 3 6" xfId="8258"/>
    <cellStyle name="style1422967614903 2 3 7" xfId="28832"/>
    <cellStyle name="style1422967614903 2 3 8" xfId="44470"/>
    <cellStyle name="style1422967614903 2 4" xfId="3325"/>
    <cellStyle name="style1422967614903 2 4 2" xfId="18546"/>
    <cellStyle name="style1422967614903 2 4 2 2" xfId="39120"/>
    <cellStyle name="style1422967614903 2 4 3" xfId="13584"/>
    <cellStyle name="style1422967614903 2 4 3 2" xfId="34158"/>
    <cellStyle name="style1422967614903 2 4 4" xfId="23900"/>
    <cellStyle name="style1422967614903 2 4 5" xfId="8260"/>
    <cellStyle name="style1422967614903 2 4 6" xfId="28834"/>
    <cellStyle name="style1422967614903 2 4 7" xfId="44472"/>
    <cellStyle name="style1422967614903 2 5" xfId="18541"/>
    <cellStyle name="style1422967614903 2 5 2" xfId="39115"/>
    <cellStyle name="style1422967614903 2 6" xfId="11014"/>
    <cellStyle name="style1422967614903 2 6 2" xfId="31588"/>
    <cellStyle name="style1422967614903 2 7" xfId="20858"/>
    <cellStyle name="style1422967614903 2 8" xfId="8255"/>
    <cellStyle name="style1422967614903 2 9" xfId="28829"/>
    <cellStyle name="style1422967614903 3" xfId="3326"/>
    <cellStyle name="style1422967614903 3 2" xfId="3327"/>
    <cellStyle name="style1422967614903 3 2 2" xfId="18548"/>
    <cellStyle name="style1422967614903 3 2 2 2" xfId="39122"/>
    <cellStyle name="style1422967614903 3 2 3" xfId="13587"/>
    <cellStyle name="style1422967614903 3 2 3 2" xfId="34161"/>
    <cellStyle name="style1422967614903 3 2 4" xfId="23902"/>
    <cellStyle name="style1422967614903 3 2 5" xfId="8262"/>
    <cellStyle name="style1422967614903 3 2 6" xfId="28836"/>
    <cellStyle name="style1422967614903 3 2 7" xfId="44474"/>
    <cellStyle name="style1422967614903 3 3" xfId="18547"/>
    <cellStyle name="style1422967614903 3 3 2" xfId="39121"/>
    <cellStyle name="style1422967614903 3 4" xfId="11017"/>
    <cellStyle name="style1422967614903 3 4 2" xfId="31591"/>
    <cellStyle name="style1422967614903 3 5" xfId="23901"/>
    <cellStyle name="style1422967614903 3 6" xfId="8261"/>
    <cellStyle name="style1422967614903 3 7" xfId="28835"/>
    <cellStyle name="style1422967614903 3 8" xfId="44473"/>
    <cellStyle name="style1422967614903 4" xfId="3328"/>
    <cellStyle name="style1422967614903 4 2" xfId="3329"/>
    <cellStyle name="style1422967614903 4 2 2" xfId="18550"/>
    <cellStyle name="style1422967614903 4 2 2 2" xfId="39124"/>
    <cellStyle name="style1422967614903 4 2 3" xfId="13588"/>
    <cellStyle name="style1422967614903 4 2 3 2" xfId="34162"/>
    <cellStyle name="style1422967614903 4 2 4" xfId="23904"/>
    <cellStyle name="style1422967614903 4 2 5" xfId="8264"/>
    <cellStyle name="style1422967614903 4 2 6" xfId="28838"/>
    <cellStyle name="style1422967614903 4 2 7" xfId="44476"/>
    <cellStyle name="style1422967614903 4 3" xfId="18549"/>
    <cellStyle name="style1422967614903 4 3 2" xfId="39123"/>
    <cellStyle name="style1422967614903 4 4" xfId="11018"/>
    <cellStyle name="style1422967614903 4 4 2" xfId="31592"/>
    <cellStyle name="style1422967614903 4 5" xfId="23903"/>
    <cellStyle name="style1422967614903 4 6" xfId="8263"/>
    <cellStyle name="style1422967614903 4 7" xfId="28837"/>
    <cellStyle name="style1422967614903 4 8" xfId="44475"/>
    <cellStyle name="style1422967614903 5" xfId="3330"/>
    <cellStyle name="style1422967614903 5 2" xfId="18551"/>
    <cellStyle name="style1422967614903 5 2 2" xfId="39125"/>
    <cellStyle name="style1422967614903 5 3" xfId="13583"/>
    <cellStyle name="style1422967614903 5 3 2" xfId="34157"/>
    <cellStyle name="style1422967614903 5 4" xfId="23905"/>
    <cellStyle name="style1422967614903 5 5" xfId="8265"/>
    <cellStyle name="style1422967614903 5 6" xfId="28839"/>
    <cellStyle name="style1422967614903 5 7" xfId="44477"/>
    <cellStyle name="style1422967614903 6" xfId="18540"/>
    <cellStyle name="style1422967614903 6 2" xfId="39114"/>
    <cellStyle name="style1422967614903 7" xfId="11013"/>
    <cellStyle name="style1422967614903 7 2" xfId="31587"/>
    <cellStyle name="style1422967614903 8" xfId="20627"/>
    <cellStyle name="style1422967614903 9" xfId="8254"/>
    <cellStyle name="style1422967614935" xfId="49"/>
    <cellStyle name="style1422967614935 10" xfId="28840"/>
    <cellStyle name="style1422967614935 11" xfId="41202"/>
    <cellStyle name="style1422967614935 2" xfId="282"/>
    <cellStyle name="style1422967614935 2 10" xfId="41431"/>
    <cellStyle name="style1422967614935 2 2" xfId="3331"/>
    <cellStyle name="style1422967614935 2 2 2" xfId="3332"/>
    <cellStyle name="style1422967614935 2 2 2 2" xfId="18555"/>
    <cellStyle name="style1422967614935 2 2 2 2 2" xfId="39129"/>
    <cellStyle name="style1422967614935 2 2 2 3" xfId="13591"/>
    <cellStyle name="style1422967614935 2 2 2 3 2" xfId="34165"/>
    <cellStyle name="style1422967614935 2 2 2 4" xfId="23907"/>
    <cellStyle name="style1422967614935 2 2 2 5" xfId="8269"/>
    <cellStyle name="style1422967614935 2 2 2 6" xfId="28843"/>
    <cellStyle name="style1422967614935 2 2 2 7" xfId="44479"/>
    <cellStyle name="style1422967614935 2 2 3" xfId="18554"/>
    <cellStyle name="style1422967614935 2 2 3 2" xfId="39128"/>
    <cellStyle name="style1422967614935 2 2 4" xfId="11021"/>
    <cellStyle name="style1422967614935 2 2 4 2" xfId="31595"/>
    <cellStyle name="style1422967614935 2 2 5" xfId="23906"/>
    <cellStyle name="style1422967614935 2 2 6" xfId="8268"/>
    <cellStyle name="style1422967614935 2 2 7" xfId="28842"/>
    <cellStyle name="style1422967614935 2 2 8" xfId="44478"/>
    <cellStyle name="style1422967614935 2 3" xfId="3333"/>
    <cellStyle name="style1422967614935 2 3 2" xfId="3334"/>
    <cellStyle name="style1422967614935 2 3 2 2" xfId="18557"/>
    <cellStyle name="style1422967614935 2 3 2 2 2" xfId="39131"/>
    <cellStyle name="style1422967614935 2 3 2 3" xfId="13592"/>
    <cellStyle name="style1422967614935 2 3 2 3 2" xfId="34166"/>
    <cellStyle name="style1422967614935 2 3 2 4" xfId="23909"/>
    <cellStyle name="style1422967614935 2 3 2 5" xfId="8271"/>
    <cellStyle name="style1422967614935 2 3 2 6" xfId="28845"/>
    <cellStyle name="style1422967614935 2 3 2 7" xfId="44481"/>
    <cellStyle name="style1422967614935 2 3 3" xfId="18556"/>
    <cellStyle name="style1422967614935 2 3 3 2" xfId="39130"/>
    <cellStyle name="style1422967614935 2 3 4" xfId="11022"/>
    <cellStyle name="style1422967614935 2 3 4 2" xfId="31596"/>
    <cellStyle name="style1422967614935 2 3 5" xfId="23908"/>
    <cellStyle name="style1422967614935 2 3 6" xfId="8270"/>
    <cellStyle name="style1422967614935 2 3 7" xfId="28844"/>
    <cellStyle name="style1422967614935 2 3 8" xfId="44480"/>
    <cellStyle name="style1422967614935 2 4" xfId="3335"/>
    <cellStyle name="style1422967614935 2 4 2" xfId="18558"/>
    <cellStyle name="style1422967614935 2 4 2 2" xfId="39132"/>
    <cellStyle name="style1422967614935 2 4 3" xfId="13590"/>
    <cellStyle name="style1422967614935 2 4 3 2" xfId="34164"/>
    <cellStyle name="style1422967614935 2 4 4" xfId="23910"/>
    <cellStyle name="style1422967614935 2 4 5" xfId="8272"/>
    <cellStyle name="style1422967614935 2 4 6" xfId="28846"/>
    <cellStyle name="style1422967614935 2 4 7" xfId="44482"/>
    <cellStyle name="style1422967614935 2 5" xfId="18553"/>
    <cellStyle name="style1422967614935 2 5 2" xfId="39127"/>
    <cellStyle name="style1422967614935 2 6" xfId="11020"/>
    <cellStyle name="style1422967614935 2 6 2" xfId="31594"/>
    <cellStyle name="style1422967614935 2 7" xfId="20859"/>
    <cellStyle name="style1422967614935 2 8" xfId="8267"/>
    <cellStyle name="style1422967614935 2 9" xfId="28841"/>
    <cellStyle name="style1422967614935 3" xfId="3336"/>
    <cellStyle name="style1422967614935 3 2" xfId="3337"/>
    <cellStyle name="style1422967614935 3 2 2" xfId="18560"/>
    <cellStyle name="style1422967614935 3 2 2 2" xfId="39134"/>
    <cellStyle name="style1422967614935 3 2 3" xfId="13593"/>
    <cellStyle name="style1422967614935 3 2 3 2" xfId="34167"/>
    <cellStyle name="style1422967614935 3 2 4" xfId="23912"/>
    <cellStyle name="style1422967614935 3 2 5" xfId="8274"/>
    <cellStyle name="style1422967614935 3 2 6" xfId="28848"/>
    <cellStyle name="style1422967614935 3 2 7" xfId="44484"/>
    <cellStyle name="style1422967614935 3 3" xfId="18559"/>
    <cellStyle name="style1422967614935 3 3 2" xfId="39133"/>
    <cellStyle name="style1422967614935 3 4" xfId="11023"/>
    <cellStyle name="style1422967614935 3 4 2" xfId="31597"/>
    <cellStyle name="style1422967614935 3 5" xfId="23911"/>
    <cellStyle name="style1422967614935 3 6" xfId="8273"/>
    <cellStyle name="style1422967614935 3 7" xfId="28847"/>
    <cellStyle name="style1422967614935 3 8" xfId="44483"/>
    <cellStyle name="style1422967614935 4" xfId="3338"/>
    <cellStyle name="style1422967614935 4 2" xfId="3339"/>
    <cellStyle name="style1422967614935 4 2 2" xfId="18562"/>
    <cellStyle name="style1422967614935 4 2 2 2" xfId="39136"/>
    <cellStyle name="style1422967614935 4 2 3" xfId="13594"/>
    <cellStyle name="style1422967614935 4 2 3 2" xfId="34168"/>
    <cellStyle name="style1422967614935 4 2 4" xfId="23914"/>
    <cellStyle name="style1422967614935 4 2 5" xfId="8276"/>
    <cellStyle name="style1422967614935 4 2 6" xfId="28850"/>
    <cellStyle name="style1422967614935 4 2 7" xfId="44486"/>
    <cellStyle name="style1422967614935 4 3" xfId="18561"/>
    <cellStyle name="style1422967614935 4 3 2" xfId="39135"/>
    <cellStyle name="style1422967614935 4 4" xfId="11024"/>
    <cellStyle name="style1422967614935 4 4 2" xfId="31598"/>
    <cellStyle name="style1422967614935 4 5" xfId="23913"/>
    <cellStyle name="style1422967614935 4 6" xfId="8275"/>
    <cellStyle name="style1422967614935 4 7" xfId="28849"/>
    <cellStyle name="style1422967614935 4 8" xfId="44485"/>
    <cellStyle name="style1422967614935 5" xfId="3340"/>
    <cellStyle name="style1422967614935 5 2" xfId="18563"/>
    <cellStyle name="style1422967614935 5 2 2" xfId="39137"/>
    <cellStyle name="style1422967614935 5 3" xfId="13589"/>
    <cellStyle name="style1422967614935 5 3 2" xfId="34163"/>
    <cellStyle name="style1422967614935 5 4" xfId="23915"/>
    <cellStyle name="style1422967614935 5 5" xfId="8277"/>
    <cellStyle name="style1422967614935 5 6" xfId="28851"/>
    <cellStyle name="style1422967614935 5 7" xfId="44487"/>
    <cellStyle name="style1422967614935 6" xfId="18552"/>
    <cellStyle name="style1422967614935 6 2" xfId="39126"/>
    <cellStyle name="style1422967614935 7" xfId="11019"/>
    <cellStyle name="style1422967614935 7 2" xfId="31593"/>
    <cellStyle name="style1422967614935 8" xfId="20628"/>
    <cellStyle name="style1422967614935 9" xfId="8266"/>
    <cellStyle name="style1422967615059" xfId="50"/>
    <cellStyle name="style1422967615059 10" xfId="28852"/>
    <cellStyle name="style1422967615059 11" xfId="41203"/>
    <cellStyle name="style1422967615059 2" xfId="283"/>
    <cellStyle name="style1422967615059 2 10" xfId="41432"/>
    <cellStyle name="style1422967615059 2 2" xfId="3341"/>
    <cellStyle name="style1422967615059 2 2 2" xfId="3342"/>
    <cellStyle name="style1422967615059 2 2 2 2" xfId="18567"/>
    <cellStyle name="style1422967615059 2 2 2 2 2" xfId="39141"/>
    <cellStyle name="style1422967615059 2 2 2 3" xfId="13597"/>
    <cellStyle name="style1422967615059 2 2 2 3 2" xfId="34171"/>
    <cellStyle name="style1422967615059 2 2 2 4" xfId="23917"/>
    <cellStyle name="style1422967615059 2 2 2 5" xfId="8281"/>
    <cellStyle name="style1422967615059 2 2 2 6" xfId="28855"/>
    <cellStyle name="style1422967615059 2 2 2 7" xfId="44489"/>
    <cellStyle name="style1422967615059 2 2 3" xfId="18566"/>
    <cellStyle name="style1422967615059 2 2 3 2" xfId="39140"/>
    <cellStyle name="style1422967615059 2 2 4" xfId="11027"/>
    <cellStyle name="style1422967615059 2 2 4 2" xfId="31601"/>
    <cellStyle name="style1422967615059 2 2 5" xfId="23916"/>
    <cellStyle name="style1422967615059 2 2 6" xfId="8280"/>
    <cellStyle name="style1422967615059 2 2 7" xfId="28854"/>
    <cellStyle name="style1422967615059 2 2 8" xfId="44488"/>
    <cellStyle name="style1422967615059 2 3" xfId="3343"/>
    <cellStyle name="style1422967615059 2 3 2" xfId="3344"/>
    <cellStyle name="style1422967615059 2 3 2 2" xfId="18569"/>
    <cellStyle name="style1422967615059 2 3 2 2 2" xfId="39143"/>
    <cellStyle name="style1422967615059 2 3 2 3" xfId="13598"/>
    <cellStyle name="style1422967615059 2 3 2 3 2" xfId="34172"/>
    <cellStyle name="style1422967615059 2 3 2 4" xfId="23919"/>
    <cellStyle name="style1422967615059 2 3 2 5" xfId="8283"/>
    <cellStyle name="style1422967615059 2 3 2 6" xfId="28857"/>
    <cellStyle name="style1422967615059 2 3 2 7" xfId="44491"/>
    <cellStyle name="style1422967615059 2 3 3" xfId="18568"/>
    <cellStyle name="style1422967615059 2 3 3 2" xfId="39142"/>
    <cellStyle name="style1422967615059 2 3 4" xfId="11028"/>
    <cellStyle name="style1422967615059 2 3 4 2" xfId="31602"/>
    <cellStyle name="style1422967615059 2 3 5" xfId="23918"/>
    <cellStyle name="style1422967615059 2 3 6" xfId="8282"/>
    <cellStyle name="style1422967615059 2 3 7" xfId="28856"/>
    <cellStyle name="style1422967615059 2 3 8" xfId="44490"/>
    <cellStyle name="style1422967615059 2 4" xfId="3345"/>
    <cellStyle name="style1422967615059 2 4 2" xfId="18570"/>
    <cellStyle name="style1422967615059 2 4 2 2" xfId="39144"/>
    <cellStyle name="style1422967615059 2 4 3" xfId="13596"/>
    <cellStyle name="style1422967615059 2 4 3 2" xfId="34170"/>
    <cellStyle name="style1422967615059 2 4 4" xfId="23920"/>
    <cellStyle name="style1422967615059 2 4 5" xfId="8284"/>
    <cellStyle name="style1422967615059 2 4 6" xfId="28858"/>
    <cellStyle name="style1422967615059 2 4 7" xfId="44492"/>
    <cellStyle name="style1422967615059 2 5" xfId="18565"/>
    <cellStyle name="style1422967615059 2 5 2" xfId="39139"/>
    <cellStyle name="style1422967615059 2 6" xfId="11026"/>
    <cellStyle name="style1422967615059 2 6 2" xfId="31600"/>
    <cellStyle name="style1422967615059 2 7" xfId="20860"/>
    <cellStyle name="style1422967615059 2 8" xfId="8279"/>
    <cellStyle name="style1422967615059 2 9" xfId="28853"/>
    <cellStyle name="style1422967615059 3" xfId="3346"/>
    <cellStyle name="style1422967615059 3 2" xfId="3347"/>
    <cellStyle name="style1422967615059 3 2 2" xfId="18572"/>
    <cellStyle name="style1422967615059 3 2 2 2" xfId="39146"/>
    <cellStyle name="style1422967615059 3 2 3" xfId="13599"/>
    <cellStyle name="style1422967615059 3 2 3 2" xfId="34173"/>
    <cellStyle name="style1422967615059 3 2 4" xfId="23922"/>
    <cellStyle name="style1422967615059 3 2 5" xfId="8286"/>
    <cellStyle name="style1422967615059 3 2 6" xfId="28860"/>
    <cellStyle name="style1422967615059 3 2 7" xfId="44494"/>
    <cellStyle name="style1422967615059 3 3" xfId="18571"/>
    <cellStyle name="style1422967615059 3 3 2" xfId="39145"/>
    <cellStyle name="style1422967615059 3 4" xfId="11029"/>
    <cellStyle name="style1422967615059 3 4 2" xfId="31603"/>
    <cellStyle name="style1422967615059 3 5" xfId="23921"/>
    <cellStyle name="style1422967615059 3 6" xfId="8285"/>
    <cellStyle name="style1422967615059 3 7" xfId="28859"/>
    <cellStyle name="style1422967615059 3 8" xfId="44493"/>
    <cellStyle name="style1422967615059 4" xfId="3348"/>
    <cellStyle name="style1422967615059 4 2" xfId="3349"/>
    <cellStyle name="style1422967615059 4 2 2" xfId="18574"/>
    <cellStyle name="style1422967615059 4 2 2 2" xfId="39148"/>
    <cellStyle name="style1422967615059 4 2 3" xfId="13600"/>
    <cellStyle name="style1422967615059 4 2 3 2" xfId="34174"/>
    <cellStyle name="style1422967615059 4 2 4" xfId="23924"/>
    <cellStyle name="style1422967615059 4 2 5" xfId="8288"/>
    <cellStyle name="style1422967615059 4 2 6" xfId="28862"/>
    <cellStyle name="style1422967615059 4 2 7" xfId="44496"/>
    <cellStyle name="style1422967615059 4 3" xfId="18573"/>
    <cellStyle name="style1422967615059 4 3 2" xfId="39147"/>
    <cellStyle name="style1422967615059 4 4" xfId="11030"/>
    <cellStyle name="style1422967615059 4 4 2" xfId="31604"/>
    <cellStyle name="style1422967615059 4 5" xfId="23923"/>
    <cellStyle name="style1422967615059 4 6" xfId="8287"/>
    <cellStyle name="style1422967615059 4 7" xfId="28861"/>
    <cellStyle name="style1422967615059 4 8" xfId="44495"/>
    <cellStyle name="style1422967615059 5" xfId="3350"/>
    <cellStyle name="style1422967615059 5 2" xfId="18575"/>
    <cellStyle name="style1422967615059 5 2 2" xfId="39149"/>
    <cellStyle name="style1422967615059 5 3" xfId="13595"/>
    <cellStyle name="style1422967615059 5 3 2" xfId="34169"/>
    <cellStyle name="style1422967615059 5 4" xfId="23925"/>
    <cellStyle name="style1422967615059 5 5" xfId="8289"/>
    <cellStyle name="style1422967615059 5 6" xfId="28863"/>
    <cellStyle name="style1422967615059 5 7" xfId="44497"/>
    <cellStyle name="style1422967615059 6" xfId="18564"/>
    <cellStyle name="style1422967615059 6 2" xfId="39138"/>
    <cellStyle name="style1422967615059 7" xfId="11025"/>
    <cellStyle name="style1422967615059 7 2" xfId="31599"/>
    <cellStyle name="style1422967615059 8" xfId="20629"/>
    <cellStyle name="style1422967615059 9" xfId="8278"/>
    <cellStyle name="style1422967615091" xfId="51"/>
    <cellStyle name="style1422967615091 10" xfId="28864"/>
    <cellStyle name="style1422967615091 11" xfId="41204"/>
    <cellStyle name="style1422967615091 2" xfId="284"/>
    <cellStyle name="style1422967615091 2 10" xfId="41433"/>
    <cellStyle name="style1422967615091 2 2" xfId="3351"/>
    <cellStyle name="style1422967615091 2 2 2" xfId="3352"/>
    <cellStyle name="style1422967615091 2 2 2 2" xfId="18579"/>
    <cellStyle name="style1422967615091 2 2 2 2 2" xfId="39153"/>
    <cellStyle name="style1422967615091 2 2 2 3" xfId="13603"/>
    <cellStyle name="style1422967615091 2 2 2 3 2" xfId="34177"/>
    <cellStyle name="style1422967615091 2 2 2 4" xfId="23927"/>
    <cellStyle name="style1422967615091 2 2 2 5" xfId="8293"/>
    <cellStyle name="style1422967615091 2 2 2 6" xfId="28867"/>
    <cellStyle name="style1422967615091 2 2 2 7" xfId="44499"/>
    <cellStyle name="style1422967615091 2 2 3" xfId="18578"/>
    <cellStyle name="style1422967615091 2 2 3 2" xfId="39152"/>
    <cellStyle name="style1422967615091 2 2 4" xfId="11033"/>
    <cellStyle name="style1422967615091 2 2 4 2" xfId="31607"/>
    <cellStyle name="style1422967615091 2 2 5" xfId="23926"/>
    <cellStyle name="style1422967615091 2 2 6" xfId="8292"/>
    <cellStyle name="style1422967615091 2 2 7" xfId="28866"/>
    <cellStyle name="style1422967615091 2 2 8" xfId="44498"/>
    <cellStyle name="style1422967615091 2 3" xfId="3353"/>
    <cellStyle name="style1422967615091 2 3 2" xfId="3354"/>
    <cellStyle name="style1422967615091 2 3 2 2" xfId="18581"/>
    <cellStyle name="style1422967615091 2 3 2 2 2" xfId="39155"/>
    <cellStyle name="style1422967615091 2 3 2 3" xfId="13604"/>
    <cellStyle name="style1422967615091 2 3 2 3 2" xfId="34178"/>
    <cellStyle name="style1422967615091 2 3 2 4" xfId="23929"/>
    <cellStyle name="style1422967615091 2 3 2 5" xfId="8295"/>
    <cellStyle name="style1422967615091 2 3 2 6" xfId="28869"/>
    <cellStyle name="style1422967615091 2 3 2 7" xfId="44501"/>
    <cellStyle name="style1422967615091 2 3 3" xfId="18580"/>
    <cellStyle name="style1422967615091 2 3 3 2" xfId="39154"/>
    <cellStyle name="style1422967615091 2 3 4" xfId="11034"/>
    <cellStyle name="style1422967615091 2 3 4 2" xfId="31608"/>
    <cellStyle name="style1422967615091 2 3 5" xfId="23928"/>
    <cellStyle name="style1422967615091 2 3 6" xfId="8294"/>
    <cellStyle name="style1422967615091 2 3 7" xfId="28868"/>
    <cellStyle name="style1422967615091 2 3 8" xfId="44500"/>
    <cellStyle name="style1422967615091 2 4" xfId="3355"/>
    <cellStyle name="style1422967615091 2 4 2" xfId="18582"/>
    <cellStyle name="style1422967615091 2 4 2 2" xfId="39156"/>
    <cellStyle name="style1422967615091 2 4 3" xfId="13602"/>
    <cellStyle name="style1422967615091 2 4 3 2" xfId="34176"/>
    <cellStyle name="style1422967615091 2 4 4" xfId="23930"/>
    <cellStyle name="style1422967615091 2 4 5" xfId="8296"/>
    <cellStyle name="style1422967615091 2 4 6" xfId="28870"/>
    <cellStyle name="style1422967615091 2 4 7" xfId="44502"/>
    <cellStyle name="style1422967615091 2 5" xfId="18577"/>
    <cellStyle name="style1422967615091 2 5 2" xfId="39151"/>
    <cellStyle name="style1422967615091 2 6" xfId="11032"/>
    <cellStyle name="style1422967615091 2 6 2" xfId="31606"/>
    <cellStyle name="style1422967615091 2 7" xfId="20861"/>
    <cellStyle name="style1422967615091 2 8" xfId="8291"/>
    <cellStyle name="style1422967615091 2 9" xfId="28865"/>
    <cellStyle name="style1422967615091 3" xfId="3356"/>
    <cellStyle name="style1422967615091 3 2" xfId="3357"/>
    <cellStyle name="style1422967615091 3 2 2" xfId="18584"/>
    <cellStyle name="style1422967615091 3 2 2 2" xfId="39158"/>
    <cellStyle name="style1422967615091 3 2 3" xfId="13605"/>
    <cellStyle name="style1422967615091 3 2 3 2" xfId="34179"/>
    <cellStyle name="style1422967615091 3 2 4" xfId="23932"/>
    <cellStyle name="style1422967615091 3 2 5" xfId="8298"/>
    <cellStyle name="style1422967615091 3 2 6" xfId="28872"/>
    <cellStyle name="style1422967615091 3 2 7" xfId="44504"/>
    <cellStyle name="style1422967615091 3 3" xfId="18583"/>
    <cellStyle name="style1422967615091 3 3 2" xfId="39157"/>
    <cellStyle name="style1422967615091 3 4" xfId="11035"/>
    <cellStyle name="style1422967615091 3 4 2" xfId="31609"/>
    <cellStyle name="style1422967615091 3 5" xfId="23931"/>
    <cellStyle name="style1422967615091 3 6" xfId="8297"/>
    <cellStyle name="style1422967615091 3 7" xfId="28871"/>
    <cellStyle name="style1422967615091 3 8" xfId="44503"/>
    <cellStyle name="style1422967615091 4" xfId="3358"/>
    <cellStyle name="style1422967615091 4 2" xfId="3359"/>
    <cellStyle name="style1422967615091 4 2 2" xfId="18586"/>
    <cellStyle name="style1422967615091 4 2 2 2" xfId="39160"/>
    <cellStyle name="style1422967615091 4 2 3" xfId="13606"/>
    <cellStyle name="style1422967615091 4 2 3 2" xfId="34180"/>
    <cellStyle name="style1422967615091 4 2 4" xfId="23934"/>
    <cellStyle name="style1422967615091 4 2 5" xfId="8300"/>
    <cellStyle name="style1422967615091 4 2 6" xfId="28874"/>
    <cellStyle name="style1422967615091 4 2 7" xfId="44506"/>
    <cellStyle name="style1422967615091 4 3" xfId="18585"/>
    <cellStyle name="style1422967615091 4 3 2" xfId="39159"/>
    <cellStyle name="style1422967615091 4 4" xfId="11036"/>
    <cellStyle name="style1422967615091 4 4 2" xfId="31610"/>
    <cellStyle name="style1422967615091 4 5" xfId="23933"/>
    <cellStyle name="style1422967615091 4 6" xfId="8299"/>
    <cellStyle name="style1422967615091 4 7" xfId="28873"/>
    <cellStyle name="style1422967615091 4 8" xfId="44505"/>
    <cellStyle name="style1422967615091 5" xfId="3360"/>
    <cellStyle name="style1422967615091 5 2" xfId="18587"/>
    <cellStyle name="style1422967615091 5 2 2" xfId="39161"/>
    <cellStyle name="style1422967615091 5 3" xfId="13601"/>
    <cellStyle name="style1422967615091 5 3 2" xfId="34175"/>
    <cellStyle name="style1422967615091 5 4" xfId="23935"/>
    <cellStyle name="style1422967615091 5 5" xfId="8301"/>
    <cellStyle name="style1422967615091 5 6" xfId="28875"/>
    <cellStyle name="style1422967615091 5 7" xfId="44507"/>
    <cellStyle name="style1422967615091 6" xfId="18576"/>
    <cellStyle name="style1422967615091 6 2" xfId="39150"/>
    <cellStyle name="style1422967615091 7" xfId="11031"/>
    <cellStyle name="style1422967615091 7 2" xfId="31605"/>
    <cellStyle name="style1422967615091 8" xfId="20630"/>
    <cellStyle name="style1422967615091 9" xfId="8290"/>
    <cellStyle name="style1422967615122" xfId="52"/>
    <cellStyle name="style1422967615122 10" xfId="28876"/>
    <cellStyle name="style1422967615122 11" xfId="41205"/>
    <cellStyle name="style1422967615122 2" xfId="285"/>
    <cellStyle name="style1422967615122 2 10" xfId="41434"/>
    <cellStyle name="style1422967615122 2 2" xfId="3361"/>
    <cellStyle name="style1422967615122 2 2 2" xfId="3362"/>
    <cellStyle name="style1422967615122 2 2 2 2" xfId="18591"/>
    <cellStyle name="style1422967615122 2 2 2 2 2" xfId="39165"/>
    <cellStyle name="style1422967615122 2 2 2 3" xfId="13609"/>
    <cellStyle name="style1422967615122 2 2 2 3 2" xfId="34183"/>
    <cellStyle name="style1422967615122 2 2 2 4" xfId="23937"/>
    <cellStyle name="style1422967615122 2 2 2 5" xfId="8305"/>
    <cellStyle name="style1422967615122 2 2 2 6" xfId="28879"/>
    <cellStyle name="style1422967615122 2 2 2 7" xfId="44509"/>
    <cellStyle name="style1422967615122 2 2 3" xfId="18590"/>
    <cellStyle name="style1422967615122 2 2 3 2" xfId="39164"/>
    <cellStyle name="style1422967615122 2 2 4" xfId="11039"/>
    <cellStyle name="style1422967615122 2 2 4 2" xfId="31613"/>
    <cellStyle name="style1422967615122 2 2 5" xfId="23936"/>
    <cellStyle name="style1422967615122 2 2 6" xfId="8304"/>
    <cellStyle name="style1422967615122 2 2 7" xfId="28878"/>
    <cellStyle name="style1422967615122 2 2 8" xfId="44508"/>
    <cellStyle name="style1422967615122 2 3" xfId="3363"/>
    <cellStyle name="style1422967615122 2 3 2" xfId="3364"/>
    <cellStyle name="style1422967615122 2 3 2 2" xfId="18593"/>
    <cellStyle name="style1422967615122 2 3 2 2 2" xfId="39167"/>
    <cellStyle name="style1422967615122 2 3 2 3" xfId="13610"/>
    <cellStyle name="style1422967615122 2 3 2 3 2" xfId="34184"/>
    <cellStyle name="style1422967615122 2 3 2 4" xfId="23939"/>
    <cellStyle name="style1422967615122 2 3 2 5" xfId="8307"/>
    <cellStyle name="style1422967615122 2 3 2 6" xfId="28881"/>
    <cellStyle name="style1422967615122 2 3 2 7" xfId="44511"/>
    <cellStyle name="style1422967615122 2 3 3" xfId="18592"/>
    <cellStyle name="style1422967615122 2 3 3 2" xfId="39166"/>
    <cellStyle name="style1422967615122 2 3 4" xfId="11040"/>
    <cellStyle name="style1422967615122 2 3 4 2" xfId="31614"/>
    <cellStyle name="style1422967615122 2 3 5" xfId="23938"/>
    <cellStyle name="style1422967615122 2 3 6" xfId="8306"/>
    <cellStyle name="style1422967615122 2 3 7" xfId="28880"/>
    <cellStyle name="style1422967615122 2 3 8" xfId="44510"/>
    <cellStyle name="style1422967615122 2 4" xfId="3365"/>
    <cellStyle name="style1422967615122 2 4 2" xfId="18594"/>
    <cellStyle name="style1422967615122 2 4 2 2" xfId="39168"/>
    <cellStyle name="style1422967615122 2 4 3" xfId="13608"/>
    <cellStyle name="style1422967615122 2 4 3 2" xfId="34182"/>
    <cellStyle name="style1422967615122 2 4 4" xfId="23940"/>
    <cellStyle name="style1422967615122 2 4 5" xfId="8308"/>
    <cellStyle name="style1422967615122 2 4 6" xfId="28882"/>
    <cellStyle name="style1422967615122 2 4 7" xfId="44512"/>
    <cellStyle name="style1422967615122 2 5" xfId="18589"/>
    <cellStyle name="style1422967615122 2 5 2" xfId="39163"/>
    <cellStyle name="style1422967615122 2 6" xfId="11038"/>
    <cellStyle name="style1422967615122 2 6 2" xfId="31612"/>
    <cellStyle name="style1422967615122 2 7" xfId="20862"/>
    <cellStyle name="style1422967615122 2 8" xfId="8303"/>
    <cellStyle name="style1422967615122 2 9" xfId="28877"/>
    <cellStyle name="style1422967615122 3" xfId="3366"/>
    <cellStyle name="style1422967615122 3 2" xfId="3367"/>
    <cellStyle name="style1422967615122 3 2 2" xfId="18596"/>
    <cellStyle name="style1422967615122 3 2 2 2" xfId="39170"/>
    <cellStyle name="style1422967615122 3 2 3" xfId="13611"/>
    <cellStyle name="style1422967615122 3 2 3 2" xfId="34185"/>
    <cellStyle name="style1422967615122 3 2 4" xfId="23942"/>
    <cellStyle name="style1422967615122 3 2 5" xfId="8310"/>
    <cellStyle name="style1422967615122 3 2 6" xfId="28884"/>
    <cellStyle name="style1422967615122 3 2 7" xfId="44514"/>
    <cellStyle name="style1422967615122 3 3" xfId="18595"/>
    <cellStyle name="style1422967615122 3 3 2" xfId="39169"/>
    <cellStyle name="style1422967615122 3 4" xfId="11041"/>
    <cellStyle name="style1422967615122 3 4 2" xfId="31615"/>
    <cellStyle name="style1422967615122 3 5" xfId="23941"/>
    <cellStyle name="style1422967615122 3 6" xfId="8309"/>
    <cellStyle name="style1422967615122 3 7" xfId="28883"/>
    <cellStyle name="style1422967615122 3 8" xfId="44513"/>
    <cellStyle name="style1422967615122 4" xfId="3368"/>
    <cellStyle name="style1422967615122 4 2" xfId="3369"/>
    <cellStyle name="style1422967615122 4 2 2" xfId="18598"/>
    <cellStyle name="style1422967615122 4 2 2 2" xfId="39172"/>
    <cellStyle name="style1422967615122 4 2 3" xfId="13612"/>
    <cellStyle name="style1422967615122 4 2 3 2" xfId="34186"/>
    <cellStyle name="style1422967615122 4 2 4" xfId="23944"/>
    <cellStyle name="style1422967615122 4 2 5" xfId="8312"/>
    <cellStyle name="style1422967615122 4 2 6" xfId="28886"/>
    <cellStyle name="style1422967615122 4 2 7" xfId="44516"/>
    <cellStyle name="style1422967615122 4 3" xfId="18597"/>
    <cellStyle name="style1422967615122 4 3 2" xfId="39171"/>
    <cellStyle name="style1422967615122 4 4" xfId="11042"/>
    <cellStyle name="style1422967615122 4 4 2" xfId="31616"/>
    <cellStyle name="style1422967615122 4 5" xfId="23943"/>
    <cellStyle name="style1422967615122 4 6" xfId="8311"/>
    <cellStyle name="style1422967615122 4 7" xfId="28885"/>
    <cellStyle name="style1422967615122 4 8" xfId="44515"/>
    <cellStyle name="style1422967615122 5" xfId="3370"/>
    <cellStyle name="style1422967615122 5 2" xfId="18599"/>
    <cellStyle name="style1422967615122 5 2 2" xfId="39173"/>
    <cellStyle name="style1422967615122 5 3" xfId="13607"/>
    <cellStyle name="style1422967615122 5 3 2" xfId="34181"/>
    <cellStyle name="style1422967615122 5 4" xfId="23945"/>
    <cellStyle name="style1422967615122 5 5" xfId="8313"/>
    <cellStyle name="style1422967615122 5 6" xfId="28887"/>
    <cellStyle name="style1422967615122 5 7" xfId="44517"/>
    <cellStyle name="style1422967615122 6" xfId="18588"/>
    <cellStyle name="style1422967615122 6 2" xfId="39162"/>
    <cellStyle name="style1422967615122 7" xfId="11037"/>
    <cellStyle name="style1422967615122 7 2" xfId="31611"/>
    <cellStyle name="style1422967615122 8" xfId="20631"/>
    <cellStyle name="style1422967615122 9" xfId="8302"/>
    <cellStyle name="style1422967615153" xfId="53"/>
    <cellStyle name="style1422967615153 10" xfId="28888"/>
    <cellStyle name="style1422967615153 11" xfId="41206"/>
    <cellStyle name="style1422967615153 2" xfId="286"/>
    <cellStyle name="style1422967615153 2 10" xfId="41435"/>
    <cellStyle name="style1422967615153 2 2" xfId="3371"/>
    <cellStyle name="style1422967615153 2 2 2" xfId="3372"/>
    <cellStyle name="style1422967615153 2 2 2 2" xfId="18603"/>
    <cellStyle name="style1422967615153 2 2 2 2 2" xfId="39177"/>
    <cellStyle name="style1422967615153 2 2 2 3" xfId="13615"/>
    <cellStyle name="style1422967615153 2 2 2 3 2" xfId="34189"/>
    <cellStyle name="style1422967615153 2 2 2 4" xfId="23947"/>
    <cellStyle name="style1422967615153 2 2 2 5" xfId="8317"/>
    <cellStyle name="style1422967615153 2 2 2 6" xfId="28891"/>
    <cellStyle name="style1422967615153 2 2 2 7" xfId="44519"/>
    <cellStyle name="style1422967615153 2 2 3" xfId="18602"/>
    <cellStyle name="style1422967615153 2 2 3 2" xfId="39176"/>
    <cellStyle name="style1422967615153 2 2 4" xfId="11045"/>
    <cellStyle name="style1422967615153 2 2 4 2" xfId="31619"/>
    <cellStyle name="style1422967615153 2 2 5" xfId="23946"/>
    <cellStyle name="style1422967615153 2 2 6" xfId="8316"/>
    <cellStyle name="style1422967615153 2 2 7" xfId="28890"/>
    <cellStyle name="style1422967615153 2 2 8" xfId="44518"/>
    <cellStyle name="style1422967615153 2 3" xfId="3373"/>
    <cellStyle name="style1422967615153 2 3 2" xfId="3374"/>
    <cellStyle name="style1422967615153 2 3 2 2" xfId="18605"/>
    <cellStyle name="style1422967615153 2 3 2 2 2" xfId="39179"/>
    <cellStyle name="style1422967615153 2 3 2 3" xfId="13616"/>
    <cellStyle name="style1422967615153 2 3 2 3 2" xfId="34190"/>
    <cellStyle name="style1422967615153 2 3 2 4" xfId="23949"/>
    <cellStyle name="style1422967615153 2 3 2 5" xfId="8319"/>
    <cellStyle name="style1422967615153 2 3 2 6" xfId="28893"/>
    <cellStyle name="style1422967615153 2 3 2 7" xfId="44521"/>
    <cellStyle name="style1422967615153 2 3 3" xfId="18604"/>
    <cellStyle name="style1422967615153 2 3 3 2" xfId="39178"/>
    <cellStyle name="style1422967615153 2 3 4" xfId="11046"/>
    <cellStyle name="style1422967615153 2 3 4 2" xfId="31620"/>
    <cellStyle name="style1422967615153 2 3 5" xfId="23948"/>
    <cellStyle name="style1422967615153 2 3 6" xfId="8318"/>
    <cellStyle name="style1422967615153 2 3 7" xfId="28892"/>
    <cellStyle name="style1422967615153 2 3 8" xfId="44520"/>
    <cellStyle name="style1422967615153 2 4" xfId="3375"/>
    <cellStyle name="style1422967615153 2 4 2" xfId="18606"/>
    <cellStyle name="style1422967615153 2 4 2 2" xfId="39180"/>
    <cellStyle name="style1422967615153 2 4 3" xfId="13614"/>
    <cellStyle name="style1422967615153 2 4 3 2" xfId="34188"/>
    <cellStyle name="style1422967615153 2 4 4" xfId="23950"/>
    <cellStyle name="style1422967615153 2 4 5" xfId="8320"/>
    <cellStyle name="style1422967615153 2 4 6" xfId="28894"/>
    <cellStyle name="style1422967615153 2 4 7" xfId="44522"/>
    <cellStyle name="style1422967615153 2 5" xfId="18601"/>
    <cellStyle name="style1422967615153 2 5 2" xfId="39175"/>
    <cellStyle name="style1422967615153 2 6" xfId="11044"/>
    <cellStyle name="style1422967615153 2 6 2" xfId="31618"/>
    <cellStyle name="style1422967615153 2 7" xfId="20863"/>
    <cellStyle name="style1422967615153 2 8" xfId="8315"/>
    <cellStyle name="style1422967615153 2 9" xfId="28889"/>
    <cellStyle name="style1422967615153 3" xfId="3376"/>
    <cellStyle name="style1422967615153 3 2" xfId="3377"/>
    <cellStyle name="style1422967615153 3 2 2" xfId="18608"/>
    <cellStyle name="style1422967615153 3 2 2 2" xfId="39182"/>
    <cellStyle name="style1422967615153 3 2 3" xfId="13617"/>
    <cellStyle name="style1422967615153 3 2 3 2" xfId="34191"/>
    <cellStyle name="style1422967615153 3 2 4" xfId="23952"/>
    <cellStyle name="style1422967615153 3 2 5" xfId="8322"/>
    <cellStyle name="style1422967615153 3 2 6" xfId="28896"/>
    <cellStyle name="style1422967615153 3 2 7" xfId="44524"/>
    <cellStyle name="style1422967615153 3 3" xfId="18607"/>
    <cellStyle name="style1422967615153 3 3 2" xfId="39181"/>
    <cellStyle name="style1422967615153 3 4" xfId="11047"/>
    <cellStyle name="style1422967615153 3 4 2" xfId="31621"/>
    <cellStyle name="style1422967615153 3 5" xfId="23951"/>
    <cellStyle name="style1422967615153 3 6" xfId="8321"/>
    <cellStyle name="style1422967615153 3 7" xfId="28895"/>
    <cellStyle name="style1422967615153 3 8" xfId="44523"/>
    <cellStyle name="style1422967615153 4" xfId="3378"/>
    <cellStyle name="style1422967615153 4 2" xfId="3379"/>
    <cellStyle name="style1422967615153 4 2 2" xfId="18610"/>
    <cellStyle name="style1422967615153 4 2 2 2" xfId="39184"/>
    <cellStyle name="style1422967615153 4 2 3" xfId="13618"/>
    <cellStyle name="style1422967615153 4 2 3 2" xfId="34192"/>
    <cellStyle name="style1422967615153 4 2 4" xfId="23954"/>
    <cellStyle name="style1422967615153 4 2 5" xfId="8324"/>
    <cellStyle name="style1422967615153 4 2 6" xfId="28898"/>
    <cellStyle name="style1422967615153 4 2 7" xfId="44526"/>
    <cellStyle name="style1422967615153 4 3" xfId="18609"/>
    <cellStyle name="style1422967615153 4 3 2" xfId="39183"/>
    <cellStyle name="style1422967615153 4 4" xfId="11048"/>
    <cellStyle name="style1422967615153 4 4 2" xfId="31622"/>
    <cellStyle name="style1422967615153 4 5" xfId="23953"/>
    <cellStyle name="style1422967615153 4 6" xfId="8323"/>
    <cellStyle name="style1422967615153 4 7" xfId="28897"/>
    <cellStyle name="style1422967615153 4 8" xfId="44525"/>
    <cellStyle name="style1422967615153 5" xfId="3380"/>
    <cellStyle name="style1422967615153 5 2" xfId="18611"/>
    <cellStyle name="style1422967615153 5 2 2" xfId="39185"/>
    <cellStyle name="style1422967615153 5 3" xfId="13613"/>
    <cellStyle name="style1422967615153 5 3 2" xfId="34187"/>
    <cellStyle name="style1422967615153 5 4" xfId="23955"/>
    <cellStyle name="style1422967615153 5 5" xfId="8325"/>
    <cellStyle name="style1422967615153 5 6" xfId="28899"/>
    <cellStyle name="style1422967615153 5 7" xfId="44527"/>
    <cellStyle name="style1422967615153 6" xfId="18600"/>
    <cellStyle name="style1422967615153 6 2" xfId="39174"/>
    <cellStyle name="style1422967615153 7" xfId="11043"/>
    <cellStyle name="style1422967615153 7 2" xfId="31617"/>
    <cellStyle name="style1422967615153 8" xfId="20632"/>
    <cellStyle name="style1422967615153 9" xfId="8314"/>
    <cellStyle name="style1422967615200" xfId="54"/>
    <cellStyle name="style1422967615200 10" xfId="28900"/>
    <cellStyle name="style1422967615200 11" xfId="41207"/>
    <cellStyle name="style1422967615200 2" xfId="287"/>
    <cellStyle name="style1422967615200 2 10" xfId="41436"/>
    <cellStyle name="style1422967615200 2 2" xfId="3381"/>
    <cellStyle name="style1422967615200 2 2 2" xfId="3382"/>
    <cellStyle name="style1422967615200 2 2 2 2" xfId="18615"/>
    <cellStyle name="style1422967615200 2 2 2 2 2" xfId="39189"/>
    <cellStyle name="style1422967615200 2 2 2 3" xfId="13621"/>
    <cellStyle name="style1422967615200 2 2 2 3 2" xfId="34195"/>
    <cellStyle name="style1422967615200 2 2 2 4" xfId="23957"/>
    <cellStyle name="style1422967615200 2 2 2 5" xfId="8329"/>
    <cellStyle name="style1422967615200 2 2 2 6" xfId="28903"/>
    <cellStyle name="style1422967615200 2 2 2 7" xfId="44529"/>
    <cellStyle name="style1422967615200 2 2 3" xfId="18614"/>
    <cellStyle name="style1422967615200 2 2 3 2" xfId="39188"/>
    <cellStyle name="style1422967615200 2 2 4" xfId="11051"/>
    <cellStyle name="style1422967615200 2 2 4 2" xfId="31625"/>
    <cellStyle name="style1422967615200 2 2 5" xfId="23956"/>
    <cellStyle name="style1422967615200 2 2 6" xfId="8328"/>
    <cellStyle name="style1422967615200 2 2 7" xfId="28902"/>
    <cellStyle name="style1422967615200 2 2 8" xfId="44528"/>
    <cellStyle name="style1422967615200 2 3" xfId="3383"/>
    <cellStyle name="style1422967615200 2 3 2" xfId="3384"/>
    <cellStyle name="style1422967615200 2 3 2 2" xfId="18617"/>
    <cellStyle name="style1422967615200 2 3 2 2 2" xfId="39191"/>
    <cellStyle name="style1422967615200 2 3 2 3" xfId="13622"/>
    <cellStyle name="style1422967615200 2 3 2 3 2" xfId="34196"/>
    <cellStyle name="style1422967615200 2 3 2 4" xfId="23959"/>
    <cellStyle name="style1422967615200 2 3 2 5" xfId="8331"/>
    <cellStyle name="style1422967615200 2 3 2 6" xfId="28905"/>
    <cellStyle name="style1422967615200 2 3 2 7" xfId="44531"/>
    <cellStyle name="style1422967615200 2 3 3" xfId="18616"/>
    <cellStyle name="style1422967615200 2 3 3 2" xfId="39190"/>
    <cellStyle name="style1422967615200 2 3 4" xfId="11052"/>
    <cellStyle name="style1422967615200 2 3 4 2" xfId="31626"/>
    <cellStyle name="style1422967615200 2 3 5" xfId="23958"/>
    <cellStyle name="style1422967615200 2 3 6" xfId="8330"/>
    <cellStyle name="style1422967615200 2 3 7" xfId="28904"/>
    <cellStyle name="style1422967615200 2 3 8" xfId="44530"/>
    <cellStyle name="style1422967615200 2 4" xfId="3385"/>
    <cellStyle name="style1422967615200 2 4 2" xfId="18618"/>
    <cellStyle name="style1422967615200 2 4 2 2" xfId="39192"/>
    <cellStyle name="style1422967615200 2 4 3" xfId="13620"/>
    <cellStyle name="style1422967615200 2 4 3 2" xfId="34194"/>
    <cellStyle name="style1422967615200 2 4 4" xfId="23960"/>
    <cellStyle name="style1422967615200 2 4 5" xfId="8332"/>
    <cellStyle name="style1422967615200 2 4 6" xfId="28906"/>
    <cellStyle name="style1422967615200 2 4 7" xfId="44532"/>
    <cellStyle name="style1422967615200 2 5" xfId="18613"/>
    <cellStyle name="style1422967615200 2 5 2" xfId="39187"/>
    <cellStyle name="style1422967615200 2 6" xfId="11050"/>
    <cellStyle name="style1422967615200 2 6 2" xfId="31624"/>
    <cellStyle name="style1422967615200 2 7" xfId="20864"/>
    <cellStyle name="style1422967615200 2 8" xfId="8327"/>
    <cellStyle name="style1422967615200 2 9" xfId="28901"/>
    <cellStyle name="style1422967615200 3" xfId="3386"/>
    <cellStyle name="style1422967615200 3 2" xfId="3387"/>
    <cellStyle name="style1422967615200 3 2 2" xfId="18620"/>
    <cellStyle name="style1422967615200 3 2 2 2" xfId="39194"/>
    <cellStyle name="style1422967615200 3 2 3" xfId="13623"/>
    <cellStyle name="style1422967615200 3 2 3 2" xfId="34197"/>
    <cellStyle name="style1422967615200 3 2 4" xfId="23962"/>
    <cellStyle name="style1422967615200 3 2 5" xfId="8334"/>
    <cellStyle name="style1422967615200 3 2 6" xfId="28908"/>
    <cellStyle name="style1422967615200 3 2 7" xfId="44534"/>
    <cellStyle name="style1422967615200 3 3" xfId="18619"/>
    <cellStyle name="style1422967615200 3 3 2" xfId="39193"/>
    <cellStyle name="style1422967615200 3 4" xfId="11053"/>
    <cellStyle name="style1422967615200 3 4 2" xfId="31627"/>
    <cellStyle name="style1422967615200 3 5" xfId="23961"/>
    <cellStyle name="style1422967615200 3 6" xfId="8333"/>
    <cellStyle name="style1422967615200 3 7" xfId="28907"/>
    <cellStyle name="style1422967615200 3 8" xfId="44533"/>
    <cellStyle name="style1422967615200 4" xfId="3388"/>
    <cellStyle name="style1422967615200 4 2" xfId="3389"/>
    <cellStyle name="style1422967615200 4 2 2" xfId="18622"/>
    <cellStyle name="style1422967615200 4 2 2 2" xfId="39196"/>
    <cellStyle name="style1422967615200 4 2 3" xfId="13624"/>
    <cellStyle name="style1422967615200 4 2 3 2" xfId="34198"/>
    <cellStyle name="style1422967615200 4 2 4" xfId="23964"/>
    <cellStyle name="style1422967615200 4 2 5" xfId="8336"/>
    <cellStyle name="style1422967615200 4 2 6" xfId="28910"/>
    <cellStyle name="style1422967615200 4 2 7" xfId="44536"/>
    <cellStyle name="style1422967615200 4 3" xfId="18621"/>
    <cellStyle name="style1422967615200 4 3 2" xfId="39195"/>
    <cellStyle name="style1422967615200 4 4" xfId="11054"/>
    <cellStyle name="style1422967615200 4 4 2" xfId="31628"/>
    <cellStyle name="style1422967615200 4 5" xfId="23963"/>
    <cellStyle name="style1422967615200 4 6" xfId="8335"/>
    <cellStyle name="style1422967615200 4 7" xfId="28909"/>
    <cellStyle name="style1422967615200 4 8" xfId="44535"/>
    <cellStyle name="style1422967615200 5" xfId="3390"/>
    <cellStyle name="style1422967615200 5 2" xfId="18623"/>
    <cellStyle name="style1422967615200 5 2 2" xfId="39197"/>
    <cellStyle name="style1422967615200 5 3" xfId="13619"/>
    <cellStyle name="style1422967615200 5 3 2" xfId="34193"/>
    <cellStyle name="style1422967615200 5 4" xfId="23965"/>
    <cellStyle name="style1422967615200 5 5" xfId="8337"/>
    <cellStyle name="style1422967615200 5 6" xfId="28911"/>
    <cellStyle name="style1422967615200 5 7" xfId="44537"/>
    <cellStyle name="style1422967615200 6" xfId="18612"/>
    <cellStyle name="style1422967615200 6 2" xfId="39186"/>
    <cellStyle name="style1422967615200 7" xfId="11049"/>
    <cellStyle name="style1422967615200 7 2" xfId="31623"/>
    <cellStyle name="style1422967615200 8" xfId="20633"/>
    <cellStyle name="style1422967615200 9" xfId="8326"/>
    <cellStyle name="style1422967615231" xfId="55"/>
    <cellStyle name="style1422967615231 10" xfId="28912"/>
    <cellStyle name="style1422967615231 11" xfId="41208"/>
    <cellStyle name="style1422967615231 2" xfId="288"/>
    <cellStyle name="style1422967615231 2 10" xfId="41437"/>
    <cellStyle name="style1422967615231 2 2" xfId="3391"/>
    <cellStyle name="style1422967615231 2 2 2" xfId="3392"/>
    <cellStyle name="style1422967615231 2 2 2 2" xfId="18627"/>
    <cellStyle name="style1422967615231 2 2 2 2 2" xfId="39201"/>
    <cellStyle name="style1422967615231 2 2 2 3" xfId="13627"/>
    <cellStyle name="style1422967615231 2 2 2 3 2" xfId="34201"/>
    <cellStyle name="style1422967615231 2 2 2 4" xfId="23967"/>
    <cellStyle name="style1422967615231 2 2 2 5" xfId="8341"/>
    <cellStyle name="style1422967615231 2 2 2 6" xfId="28915"/>
    <cellStyle name="style1422967615231 2 2 2 7" xfId="44539"/>
    <cellStyle name="style1422967615231 2 2 3" xfId="18626"/>
    <cellStyle name="style1422967615231 2 2 3 2" xfId="39200"/>
    <cellStyle name="style1422967615231 2 2 4" xfId="11057"/>
    <cellStyle name="style1422967615231 2 2 4 2" xfId="31631"/>
    <cellStyle name="style1422967615231 2 2 5" xfId="23966"/>
    <cellStyle name="style1422967615231 2 2 6" xfId="8340"/>
    <cellStyle name="style1422967615231 2 2 7" xfId="28914"/>
    <cellStyle name="style1422967615231 2 2 8" xfId="44538"/>
    <cellStyle name="style1422967615231 2 3" xfId="3393"/>
    <cellStyle name="style1422967615231 2 3 2" xfId="3394"/>
    <cellStyle name="style1422967615231 2 3 2 2" xfId="18629"/>
    <cellStyle name="style1422967615231 2 3 2 2 2" xfId="39203"/>
    <cellStyle name="style1422967615231 2 3 2 3" xfId="13628"/>
    <cellStyle name="style1422967615231 2 3 2 3 2" xfId="34202"/>
    <cellStyle name="style1422967615231 2 3 2 4" xfId="23969"/>
    <cellStyle name="style1422967615231 2 3 2 5" xfId="8343"/>
    <cellStyle name="style1422967615231 2 3 2 6" xfId="28917"/>
    <cellStyle name="style1422967615231 2 3 2 7" xfId="44541"/>
    <cellStyle name="style1422967615231 2 3 3" xfId="18628"/>
    <cellStyle name="style1422967615231 2 3 3 2" xfId="39202"/>
    <cellStyle name="style1422967615231 2 3 4" xfId="11058"/>
    <cellStyle name="style1422967615231 2 3 4 2" xfId="31632"/>
    <cellStyle name="style1422967615231 2 3 5" xfId="23968"/>
    <cellStyle name="style1422967615231 2 3 6" xfId="8342"/>
    <cellStyle name="style1422967615231 2 3 7" xfId="28916"/>
    <cellStyle name="style1422967615231 2 3 8" xfId="44540"/>
    <cellStyle name="style1422967615231 2 4" xfId="3395"/>
    <cellStyle name="style1422967615231 2 4 2" xfId="18630"/>
    <cellStyle name="style1422967615231 2 4 2 2" xfId="39204"/>
    <cellStyle name="style1422967615231 2 4 3" xfId="13626"/>
    <cellStyle name="style1422967615231 2 4 3 2" xfId="34200"/>
    <cellStyle name="style1422967615231 2 4 4" xfId="23970"/>
    <cellStyle name="style1422967615231 2 4 5" xfId="8344"/>
    <cellStyle name="style1422967615231 2 4 6" xfId="28918"/>
    <cellStyle name="style1422967615231 2 4 7" xfId="44542"/>
    <cellStyle name="style1422967615231 2 5" xfId="18625"/>
    <cellStyle name="style1422967615231 2 5 2" xfId="39199"/>
    <cellStyle name="style1422967615231 2 6" xfId="11056"/>
    <cellStyle name="style1422967615231 2 6 2" xfId="31630"/>
    <cellStyle name="style1422967615231 2 7" xfId="20865"/>
    <cellStyle name="style1422967615231 2 8" xfId="8339"/>
    <cellStyle name="style1422967615231 2 9" xfId="28913"/>
    <cellStyle name="style1422967615231 3" xfId="3396"/>
    <cellStyle name="style1422967615231 3 2" xfId="3397"/>
    <cellStyle name="style1422967615231 3 2 2" xfId="18632"/>
    <cellStyle name="style1422967615231 3 2 2 2" xfId="39206"/>
    <cellStyle name="style1422967615231 3 2 3" xfId="13629"/>
    <cellStyle name="style1422967615231 3 2 3 2" xfId="34203"/>
    <cellStyle name="style1422967615231 3 2 4" xfId="23972"/>
    <cellStyle name="style1422967615231 3 2 5" xfId="8346"/>
    <cellStyle name="style1422967615231 3 2 6" xfId="28920"/>
    <cellStyle name="style1422967615231 3 2 7" xfId="44544"/>
    <cellStyle name="style1422967615231 3 3" xfId="18631"/>
    <cellStyle name="style1422967615231 3 3 2" xfId="39205"/>
    <cellStyle name="style1422967615231 3 4" xfId="11059"/>
    <cellStyle name="style1422967615231 3 4 2" xfId="31633"/>
    <cellStyle name="style1422967615231 3 5" xfId="23971"/>
    <cellStyle name="style1422967615231 3 6" xfId="8345"/>
    <cellStyle name="style1422967615231 3 7" xfId="28919"/>
    <cellStyle name="style1422967615231 3 8" xfId="44543"/>
    <cellStyle name="style1422967615231 4" xfId="3398"/>
    <cellStyle name="style1422967615231 4 2" xfId="3399"/>
    <cellStyle name="style1422967615231 4 2 2" xfId="18634"/>
    <cellStyle name="style1422967615231 4 2 2 2" xfId="39208"/>
    <cellStyle name="style1422967615231 4 2 3" xfId="13630"/>
    <cellStyle name="style1422967615231 4 2 3 2" xfId="34204"/>
    <cellStyle name="style1422967615231 4 2 4" xfId="23974"/>
    <cellStyle name="style1422967615231 4 2 5" xfId="8348"/>
    <cellStyle name="style1422967615231 4 2 6" xfId="28922"/>
    <cellStyle name="style1422967615231 4 2 7" xfId="44546"/>
    <cellStyle name="style1422967615231 4 3" xfId="18633"/>
    <cellStyle name="style1422967615231 4 3 2" xfId="39207"/>
    <cellStyle name="style1422967615231 4 4" xfId="11060"/>
    <cellStyle name="style1422967615231 4 4 2" xfId="31634"/>
    <cellStyle name="style1422967615231 4 5" xfId="23973"/>
    <cellStyle name="style1422967615231 4 6" xfId="8347"/>
    <cellStyle name="style1422967615231 4 7" xfId="28921"/>
    <cellStyle name="style1422967615231 4 8" xfId="44545"/>
    <cellStyle name="style1422967615231 5" xfId="3400"/>
    <cellStyle name="style1422967615231 5 2" xfId="18635"/>
    <cellStyle name="style1422967615231 5 2 2" xfId="39209"/>
    <cellStyle name="style1422967615231 5 3" xfId="13625"/>
    <cellStyle name="style1422967615231 5 3 2" xfId="34199"/>
    <cellStyle name="style1422967615231 5 4" xfId="23975"/>
    <cellStyle name="style1422967615231 5 5" xfId="8349"/>
    <cellStyle name="style1422967615231 5 6" xfId="28923"/>
    <cellStyle name="style1422967615231 5 7" xfId="44547"/>
    <cellStyle name="style1422967615231 6" xfId="18624"/>
    <cellStyle name="style1422967615231 6 2" xfId="39198"/>
    <cellStyle name="style1422967615231 7" xfId="11055"/>
    <cellStyle name="style1422967615231 7 2" xfId="31629"/>
    <cellStyle name="style1422967615231 8" xfId="20634"/>
    <cellStyle name="style1422967615231 9" xfId="8338"/>
    <cellStyle name="style1422967615278" xfId="56"/>
    <cellStyle name="style1422967615278 10" xfId="28924"/>
    <cellStyle name="style1422967615278 11" xfId="41209"/>
    <cellStyle name="style1422967615278 2" xfId="289"/>
    <cellStyle name="style1422967615278 2 10" xfId="41438"/>
    <cellStyle name="style1422967615278 2 2" xfId="3401"/>
    <cellStyle name="style1422967615278 2 2 2" xfId="3402"/>
    <cellStyle name="style1422967615278 2 2 2 2" xfId="18639"/>
    <cellStyle name="style1422967615278 2 2 2 2 2" xfId="39213"/>
    <cellStyle name="style1422967615278 2 2 2 3" xfId="13633"/>
    <cellStyle name="style1422967615278 2 2 2 3 2" xfId="34207"/>
    <cellStyle name="style1422967615278 2 2 2 4" xfId="23977"/>
    <cellStyle name="style1422967615278 2 2 2 5" xfId="8353"/>
    <cellStyle name="style1422967615278 2 2 2 6" xfId="28927"/>
    <cellStyle name="style1422967615278 2 2 2 7" xfId="44549"/>
    <cellStyle name="style1422967615278 2 2 3" xfId="18638"/>
    <cellStyle name="style1422967615278 2 2 3 2" xfId="39212"/>
    <cellStyle name="style1422967615278 2 2 4" xfId="11063"/>
    <cellStyle name="style1422967615278 2 2 4 2" xfId="31637"/>
    <cellStyle name="style1422967615278 2 2 5" xfId="23976"/>
    <cellStyle name="style1422967615278 2 2 6" xfId="8352"/>
    <cellStyle name="style1422967615278 2 2 7" xfId="28926"/>
    <cellStyle name="style1422967615278 2 2 8" xfId="44548"/>
    <cellStyle name="style1422967615278 2 3" xfId="3403"/>
    <cellStyle name="style1422967615278 2 3 2" xfId="3404"/>
    <cellStyle name="style1422967615278 2 3 2 2" xfId="18641"/>
    <cellStyle name="style1422967615278 2 3 2 2 2" xfId="39215"/>
    <cellStyle name="style1422967615278 2 3 2 3" xfId="13634"/>
    <cellStyle name="style1422967615278 2 3 2 3 2" xfId="34208"/>
    <cellStyle name="style1422967615278 2 3 2 4" xfId="23979"/>
    <cellStyle name="style1422967615278 2 3 2 5" xfId="8355"/>
    <cellStyle name="style1422967615278 2 3 2 6" xfId="28929"/>
    <cellStyle name="style1422967615278 2 3 2 7" xfId="44551"/>
    <cellStyle name="style1422967615278 2 3 3" xfId="18640"/>
    <cellStyle name="style1422967615278 2 3 3 2" xfId="39214"/>
    <cellStyle name="style1422967615278 2 3 4" xfId="11064"/>
    <cellStyle name="style1422967615278 2 3 4 2" xfId="31638"/>
    <cellStyle name="style1422967615278 2 3 5" xfId="23978"/>
    <cellStyle name="style1422967615278 2 3 6" xfId="8354"/>
    <cellStyle name="style1422967615278 2 3 7" xfId="28928"/>
    <cellStyle name="style1422967615278 2 3 8" xfId="44550"/>
    <cellStyle name="style1422967615278 2 4" xfId="3405"/>
    <cellStyle name="style1422967615278 2 4 2" xfId="18642"/>
    <cellStyle name="style1422967615278 2 4 2 2" xfId="39216"/>
    <cellStyle name="style1422967615278 2 4 3" xfId="13632"/>
    <cellStyle name="style1422967615278 2 4 3 2" xfId="34206"/>
    <cellStyle name="style1422967615278 2 4 4" xfId="23980"/>
    <cellStyle name="style1422967615278 2 4 5" xfId="8356"/>
    <cellStyle name="style1422967615278 2 4 6" xfId="28930"/>
    <cellStyle name="style1422967615278 2 4 7" xfId="44552"/>
    <cellStyle name="style1422967615278 2 5" xfId="18637"/>
    <cellStyle name="style1422967615278 2 5 2" xfId="39211"/>
    <cellStyle name="style1422967615278 2 6" xfId="11062"/>
    <cellStyle name="style1422967615278 2 6 2" xfId="31636"/>
    <cellStyle name="style1422967615278 2 7" xfId="20866"/>
    <cellStyle name="style1422967615278 2 8" xfId="8351"/>
    <cellStyle name="style1422967615278 2 9" xfId="28925"/>
    <cellStyle name="style1422967615278 3" xfId="3406"/>
    <cellStyle name="style1422967615278 3 2" xfId="3407"/>
    <cellStyle name="style1422967615278 3 2 2" xfId="18644"/>
    <cellStyle name="style1422967615278 3 2 2 2" xfId="39218"/>
    <cellStyle name="style1422967615278 3 2 3" xfId="13635"/>
    <cellStyle name="style1422967615278 3 2 3 2" xfId="34209"/>
    <cellStyle name="style1422967615278 3 2 4" xfId="23982"/>
    <cellStyle name="style1422967615278 3 2 5" xfId="8358"/>
    <cellStyle name="style1422967615278 3 2 6" xfId="28932"/>
    <cellStyle name="style1422967615278 3 2 7" xfId="44554"/>
    <cellStyle name="style1422967615278 3 3" xfId="18643"/>
    <cellStyle name="style1422967615278 3 3 2" xfId="39217"/>
    <cellStyle name="style1422967615278 3 4" xfId="11065"/>
    <cellStyle name="style1422967615278 3 4 2" xfId="31639"/>
    <cellStyle name="style1422967615278 3 5" xfId="23981"/>
    <cellStyle name="style1422967615278 3 6" xfId="8357"/>
    <cellStyle name="style1422967615278 3 7" xfId="28931"/>
    <cellStyle name="style1422967615278 3 8" xfId="44553"/>
    <cellStyle name="style1422967615278 4" xfId="3408"/>
    <cellStyle name="style1422967615278 4 2" xfId="3409"/>
    <cellStyle name="style1422967615278 4 2 2" xfId="18646"/>
    <cellStyle name="style1422967615278 4 2 2 2" xfId="39220"/>
    <cellStyle name="style1422967615278 4 2 3" xfId="13636"/>
    <cellStyle name="style1422967615278 4 2 3 2" xfId="34210"/>
    <cellStyle name="style1422967615278 4 2 4" xfId="23984"/>
    <cellStyle name="style1422967615278 4 2 5" xfId="8360"/>
    <cellStyle name="style1422967615278 4 2 6" xfId="28934"/>
    <cellStyle name="style1422967615278 4 2 7" xfId="44556"/>
    <cellStyle name="style1422967615278 4 3" xfId="18645"/>
    <cellStyle name="style1422967615278 4 3 2" xfId="39219"/>
    <cellStyle name="style1422967615278 4 4" xfId="11066"/>
    <cellStyle name="style1422967615278 4 4 2" xfId="31640"/>
    <cellStyle name="style1422967615278 4 5" xfId="23983"/>
    <cellStyle name="style1422967615278 4 6" xfId="8359"/>
    <cellStyle name="style1422967615278 4 7" xfId="28933"/>
    <cellStyle name="style1422967615278 4 8" xfId="44555"/>
    <cellStyle name="style1422967615278 5" xfId="3410"/>
    <cellStyle name="style1422967615278 5 2" xfId="18647"/>
    <cellStyle name="style1422967615278 5 2 2" xfId="39221"/>
    <cellStyle name="style1422967615278 5 3" xfId="13631"/>
    <cellStyle name="style1422967615278 5 3 2" xfId="34205"/>
    <cellStyle name="style1422967615278 5 4" xfId="23985"/>
    <cellStyle name="style1422967615278 5 5" xfId="8361"/>
    <cellStyle name="style1422967615278 5 6" xfId="28935"/>
    <cellStyle name="style1422967615278 5 7" xfId="44557"/>
    <cellStyle name="style1422967615278 6" xfId="18636"/>
    <cellStyle name="style1422967615278 6 2" xfId="39210"/>
    <cellStyle name="style1422967615278 7" xfId="11061"/>
    <cellStyle name="style1422967615278 7 2" xfId="31635"/>
    <cellStyle name="style1422967615278 8" xfId="20635"/>
    <cellStyle name="style1422967615278 9" xfId="8350"/>
    <cellStyle name="style1422967615309" xfId="57"/>
    <cellStyle name="style1422967615309 10" xfId="28936"/>
    <cellStyle name="style1422967615309 11" xfId="41210"/>
    <cellStyle name="style1422967615309 2" xfId="290"/>
    <cellStyle name="style1422967615309 2 10" xfId="41439"/>
    <cellStyle name="style1422967615309 2 2" xfId="3411"/>
    <cellStyle name="style1422967615309 2 2 2" xfId="3412"/>
    <cellStyle name="style1422967615309 2 2 2 2" xfId="18651"/>
    <cellStyle name="style1422967615309 2 2 2 2 2" xfId="39225"/>
    <cellStyle name="style1422967615309 2 2 2 3" xfId="13639"/>
    <cellStyle name="style1422967615309 2 2 2 3 2" xfId="34213"/>
    <cellStyle name="style1422967615309 2 2 2 4" xfId="23987"/>
    <cellStyle name="style1422967615309 2 2 2 5" xfId="8365"/>
    <cellStyle name="style1422967615309 2 2 2 6" xfId="28939"/>
    <cellStyle name="style1422967615309 2 2 2 7" xfId="44559"/>
    <cellStyle name="style1422967615309 2 2 3" xfId="18650"/>
    <cellStyle name="style1422967615309 2 2 3 2" xfId="39224"/>
    <cellStyle name="style1422967615309 2 2 4" xfId="11069"/>
    <cellStyle name="style1422967615309 2 2 4 2" xfId="31643"/>
    <cellStyle name="style1422967615309 2 2 5" xfId="23986"/>
    <cellStyle name="style1422967615309 2 2 6" xfId="8364"/>
    <cellStyle name="style1422967615309 2 2 7" xfId="28938"/>
    <cellStyle name="style1422967615309 2 2 8" xfId="44558"/>
    <cellStyle name="style1422967615309 2 3" xfId="3413"/>
    <cellStyle name="style1422967615309 2 3 2" xfId="3414"/>
    <cellStyle name="style1422967615309 2 3 2 2" xfId="18653"/>
    <cellStyle name="style1422967615309 2 3 2 2 2" xfId="39227"/>
    <cellStyle name="style1422967615309 2 3 2 3" xfId="13640"/>
    <cellStyle name="style1422967615309 2 3 2 3 2" xfId="34214"/>
    <cellStyle name="style1422967615309 2 3 2 4" xfId="23989"/>
    <cellStyle name="style1422967615309 2 3 2 5" xfId="8367"/>
    <cellStyle name="style1422967615309 2 3 2 6" xfId="28941"/>
    <cellStyle name="style1422967615309 2 3 2 7" xfId="44561"/>
    <cellStyle name="style1422967615309 2 3 3" xfId="18652"/>
    <cellStyle name="style1422967615309 2 3 3 2" xfId="39226"/>
    <cellStyle name="style1422967615309 2 3 4" xfId="11070"/>
    <cellStyle name="style1422967615309 2 3 4 2" xfId="31644"/>
    <cellStyle name="style1422967615309 2 3 5" xfId="23988"/>
    <cellStyle name="style1422967615309 2 3 6" xfId="8366"/>
    <cellStyle name="style1422967615309 2 3 7" xfId="28940"/>
    <cellStyle name="style1422967615309 2 3 8" xfId="44560"/>
    <cellStyle name="style1422967615309 2 4" xfId="3415"/>
    <cellStyle name="style1422967615309 2 4 2" xfId="18654"/>
    <cellStyle name="style1422967615309 2 4 2 2" xfId="39228"/>
    <cellStyle name="style1422967615309 2 4 3" xfId="13638"/>
    <cellStyle name="style1422967615309 2 4 3 2" xfId="34212"/>
    <cellStyle name="style1422967615309 2 4 4" xfId="23990"/>
    <cellStyle name="style1422967615309 2 4 5" xfId="8368"/>
    <cellStyle name="style1422967615309 2 4 6" xfId="28942"/>
    <cellStyle name="style1422967615309 2 4 7" xfId="44562"/>
    <cellStyle name="style1422967615309 2 5" xfId="18649"/>
    <cellStyle name="style1422967615309 2 5 2" xfId="39223"/>
    <cellStyle name="style1422967615309 2 6" xfId="11068"/>
    <cellStyle name="style1422967615309 2 6 2" xfId="31642"/>
    <cellStyle name="style1422967615309 2 7" xfId="20867"/>
    <cellStyle name="style1422967615309 2 8" xfId="8363"/>
    <cellStyle name="style1422967615309 2 9" xfId="28937"/>
    <cellStyle name="style1422967615309 3" xfId="3416"/>
    <cellStyle name="style1422967615309 3 2" xfId="3417"/>
    <cellStyle name="style1422967615309 3 2 2" xfId="18656"/>
    <cellStyle name="style1422967615309 3 2 2 2" xfId="39230"/>
    <cellStyle name="style1422967615309 3 2 3" xfId="13641"/>
    <cellStyle name="style1422967615309 3 2 3 2" xfId="34215"/>
    <cellStyle name="style1422967615309 3 2 4" xfId="23992"/>
    <cellStyle name="style1422967615309 3 2 5" xfId="8370"/>
    <cellStyle name="style1422967615309 3 2 6" xfId="28944"/>
    <cellStyle name="style1422967615309 3 2 7" xfId="44564"/>
    <cellStyle name="style1422967615309 3 3" xfId="18655"/>
    <cellStyle name="style1422967615309 3 3 2" xfId="39229"/>
    <cellStyle name="style1422967615309 3 4" xfId="11071"/>
    <cellStyle name="style1422967615309 3 4 2" xfId="31645"/>
    <cellStyle name="style1422967615309 3 5" xfId="23991"/>
    <cellStyle name="style1422967615309 3 6" xfId="8369"/>
    <cellStyle name="style1422967615309 3 7" xfId="28943"/>
    <cellStyle name="style1422967615309 3 8" xfId="44563"/>
    <cellStyle name="style1422967615309 4" xfId="3418"/>
    <cellStyle name="style1422967615309 4 2" xfId="3419"/>
    <cellStyle name="style1422967615309 4 2 2" xfId="18658"/>
    <cellStyle name="style1422967615309 4 2 2 2" xfId="39232"/>
    <cellStyle name="style1422967615309 4 2 3" xfId="13642"/>
    <cellStyle name="style1422967615309 4 2 3 2" xfId="34216"/>
    <cellStyle name="style1422967615309 4 2 4" xfId="23994"/>
    <cellStyle name="style1422967615309 4 2 5" xfId="8372"/>
    <cellStyle name="style1422967615309 4 2 6" xfId="28946"/>
    <cellStyle name="style1422967615309 4 2 7" xfId="44566"/>
    <cellStyle name="style1422967615309 4 3" xfId="18657"/>
    <cellStyle name="style1422967615309 4 3 2" xfId="39231"/>
    <cellStyle name="style1422967615309 4 4" xfId="11072"/>
    <cellStyle name="style1422967615309 4 4 2" xfId="31646"/>
    <cellStyle name="style1422967615309 4 5" xfId="23993"/>
    <cellStyle name="style1422967615309 4 6" xfId="8371"/>
    <cellStyle name="style1422967615309 4 7" xfId="28945"/>
    <cellStyle name="style1422967615309 4 8" xfId="44565"/>
    <cellStyle name="style1422967615309 5" xfId="3420"/>
    <cellStyle name="style1422967615309 5 2" xfId="18659"/>
    <cellStyle name="style1422967615309 5 2 2" xfId="39233"/>
    <cellStyle name="style1422967615309 5 3" xfId="13637"/>
    <cellStyle name="style1422967615309 5 3 2" xfId="34211"/>
    <cellStyle name="style1422967615309 5 4" xfId="23995"/>
    <cellStyle name="style1422967615309 5 5" xfId="8373"/>
    <cellStyle name="style1422967615309 5 6" xfId="28947"/>
    <cellStyle name="style1422967615309 5 7" xfId="44567"/>
    <cellStyle name="style1422967615309 6" xfId="18648"/>
    <cellStyle name="style1422967615309 6 2" xfId="39222"/>
    <cellStyle name="style1422967615309 7" xfId="11067"/>
    <cellStyle name="style1422967615309 7 2" xfId="31641"/>
    <cellStyle name="style1422967615309 8" xfId="20636"/>
    <cellStyle name="style1422967615309 9" xfId="8362"/>
    <cellStyle name="style1422967615356" xfId="58"/>
    <cellStyle name="style1422967615356 10" xfId="28948"/>
    <cellStyle name="style1422967615356 11" xfId="41211"/>
    <cellStyle name="style1422967615356 2" xfId="291"/>
    <cellStyle name="style1422967615356 2 10" xfId="41440"/>
    <cellStyle name="style1422967615356 2 2" xfId="3421"/>
    <cellStyle name="style1422967615356 2 2 2" xfId="3422"/>
    <cellStyle name="style1422967615356 2 2 2 2" xfId="18663"/>
    <cellStyle name="style1422967615356 2 2 2 2 2" xfId="39237"/>
    <cellStyle name="style1422967615356 2 2 2 3" xfId="13645"/>
    <cellStyle name="style1422967615356 2 2 2 3 2" xfId="34219"/>
    <cellStyle name="style1422967615356 2 2 2 4" xfId="23997"/>
    <cellStyle name="style1422967615356 2 2 2 5" xfId="8377"/>
    <cellStyle name="style1422967615356 2 2 2 6" xfId="28951"/>
    <cellStyle name="style1422967615356 2 2 2 7" xfId="44569"/>
    <cellStyle name="style1422967615356 2 2 3" xfId="18662"/>
    <cellStyle name="style1422967615356 2 2 3 2" xfId="39236"/>
    <cellStyle name="style1422967615356 2 2 4" xfId="11075"/>
    <cellStyle name="style1422967615356 2 2 4 2" xfId="31649"/>
    <cellStyle name="style1422967615356 2 2 5" xfId="23996"/>
    <cellStyle name="style1422967615356 2 2 6" xfId="8376"/>
    <cellStyle name="style1422967615356 2 2 7" xfId="28950"/>
    <cellStyle name="style1422967615356 2 2 8" xfId="44568"/>
    <cellStyle name="style1422967615356 2 3" xfId="3423"/>
    <cellStyle name="style1422967615356 2 3 2" xfId="3424"/>
    <cellStyle name="style1422967615356 2 3 2 2" xfId="18665"/>
    <cellStyle name="style1422967615356 2 3 2 2 2" xfId="39239"/>
    <cellStyle name="style1422967615356 2 3 2 3" xfId="13646"/>
    <cellStyle name="style1422967615356 2 3 2 3 2" xfId="34220"/>
    <cellStyle name="style1422967615356 2 3 2 4" xfId="23999"/>
    <cellStyle name="style1422967615356 2 3 2 5" xfId="8379"/>
    <cellStyle name="style1422967615356 2 3 2 6" xfId="28953"/>
    <cellStyle name="style1422967615356 2 3 2 7" xfId="44571"/>
    <cellStyle name="style1422967615356 2 3 3" xfId="18664"/>
    <cellStyle name="style1422967615356 2 3 3 2" xfId="39238"/>
    <cellStyle name="style1422967615356 2 3 4" xfId="11076"/>
    <cellStyle name="style1422967615356 2 3 4 2" xfId="31650"/>
    <cellStyle name="style1422967615356 2 3 5" xfId="23998"/>
    <cellStyle name="style1422967615356 2 3 6" xfId="8378"/>
    <cellStyle name="style1422967615356 2 3 7" xfId="28952"/>
    <cellStyle name="style1422967615356 2 3 8" xfId="44570"/>
    <cellStyle name="style1422967615356 2 4" xfId="3425"/>
    <cellStyle name="style1422967615356 2 4 2" xfId="18666"/>
    <cellStyle name="style1422967615356 2 4 2 2" xfId="39240"/>
    <cellStyle name="style1422967615356 2 4 3" xfId="13644"/>
    <cellStyle name="style1422967615356 2 4 3 2" xfId="34218"/>
    <cellStyle name="style1422967615356 2 4 4" xfId="24000"/>
    <cellStyle name="style1422967615356 2 4 5" xfId="8380"/>
    <cellStyle name="style1422967615356 2 4 6" xfId="28954"/>
    <cellStyle name="style1422967615356 2 4 7" xfId="44572"/>
    <cellStyle name="style1422967615356 2 5" xfId="18661"/>
    <cellStyle name="style1422967615356 2 5 2" xfId="39235"/>
    <cellStyle name="style1422967615356 2 6" xfId="11074"/>
    <cellStyle name="style1422967615356 2 6 2" xfId="31648"/>
    <cellStyle name="style1422967615356 2 7" xfId="20868"/>
    <cellStyle name="style1422967615356 2 8" xfId="8375"/>
    <cellStyle name="style1422967615356 2 9" xfId="28949"/>
    <cellStyle name="style1422967615356 3" xfId="3426"/>
    <cellStyle name="style1422967615356 3 2" xfId="3427"/>
    <cellStyle name="style1422967615356 3 2 2" xfId="18668"/>
    <cellStyle name="style1422967615356 3 2 2 2" xfId="39242"/>
    <cellStyle name="style1422967615356 3 2 3" xfId="13647"/>
    <cellStyle name="style1422967615356 3 2 3 2" xfId="34221"/>
    <cellStyle name="style1422967615356 3 2 4" xfId="24002"/>
    <cellStyle name="style1422967615356 3 2 5" xfId="8382"/>
    <cellStyle name="style1422967615356 3 2 6" xfId="28956"/>
    <cellStyle name="style1422967615356 3 2 7" xfId="44574"/>
    <cellStyle name="style1422967615356 3 3" xfId="18667"/>
    <cellStyle name="style1422967615356 3 3 2" xfId="39241"/>
    <cellStyle name="style1422967615356 3 4" xfId="11077"/>
    <cellStyle name="style1422967615356 3 4 2" xfId="31651"/>
    <cellStyle name="style1422967615356 3 5" xfId="24001"/>
    <cellStyle name="style1422967615356 3 6" xfId="8381"/>
    <cellStyle name="style1422967615356 3 7" xfId="28955"/>
    <cellStyle name="style1422967615356 3 8" xfId="44573"/>
    <cellStyle name="style1422967615356 4" xfId="3428"/>
    <cellStyle name="style1422967615356 4 2" xfId="3429"/>
    <cellStyle name="style1422967615356 4 2 2" xfId="18670"/>
    <cellStyle name="style1422967615356 4 2 2 2" xfId="39244"/>
    <cellStyle name="style1422967615356 4 2 3" xfId="13648"/>
    <cellStyle name="style1422967615356 4 2 3 2" xfId="34222"/>
    <cellStyle name="style1422967615356 4 2 4" xfId="24004"/>
    <cellStyle name="style1422967615356 4 2 5" xfId="8384"/>
    <cellStyle name="style1422967615356 4 2 6" xfId="28958"/>
    <cellStyle name="style1422967615356 4 2 7" xfId="44576"/>
    <cellStyle name="style1422967615356 4 3" xfId="18669"/>
    <cellStyle name="style1422967615356 4 3 2" xfId="39243"/>
    <cellStyle name="style1422967615356 4 4" xfId="11078"/>
    <cellStyle name="style1422967615356 4 4 2" xfId="31652"/>
    <cellStyle name="style1422967615356 4 5" xfId="24003"/>
    <cellStyle name="style1422967615356 4 6" xfId="8383"/>
    <cellStyle name="style1422967615356 4 7" xfId="28957"/>
    <cellStyle name="style1422967615356 4 8" xfId="44575"/>
    <cellStyle name="style1422967615356 5" xfId="3430"/>
    <cellStyle name="style1422967615356 5 2" xfId="18671"/>
    <cellStyle name="style1422967615356 5 2 2" xfId="39245"/>
    <cellStyle name="style1422967615356 5 3" xfId="13643"/>
    <cellStyle name="style1422967615356 5 3 2" xfId="34217"/>
    <cellStyle name="style1422967615356 5 4" xfId="24005"/>
    <cellStyle name="style1422967615356 5 5" xfId="8385"/>
    <cellStyle name="style1422967615356 5 6" xfId="28959"/>
    <cellStyle name="style1422967615356 5 7" xfId="44577"/>
    <cellStyle name="style1422967615356 6" xfId="18660"/>
    <cellStyle name="style1422967615356 6 2" xfId="39234"/>
    <cellStyle name="style1422967615356 7" xfId="11073"/>
    <cellStyle name="style1422967615356 7 2" xfId="31647"/>
    <cellStyle name="style1422967615356 8" xfId="20637"/>
    <cellStyle name="style1422967615356 9" xfId="8374"/>
    <cellStyle name="style1422967615403" xfId="59"/>
    <cellStyle name="style1422967615403 10" xfId="28960"/>
    <cellStyle name="style1422967615403 11" xfId="41212"/>
    <cellStyle name="style1422967615403 2" xfId="292"/>
    <cellStyle name="style1422967615403 2 10" xfId="41441"/>
    <cellStyle name="style1422967615403 2 2" xfId="3431"/>
    <cellStyle name="style1422967615403 2 2 2" xfId="3432"/>
    <cellStyle name="style1422967615403 2 2 2 2" xfId="18675"/>
    <cellStyle name="style1422967615403 2 2 2 2 2" xfId="39249"/>
    <cellStyle name="style1422967615403 2 2 2 3" xfId="13651"/>
    <cellStyle name="style1422967615403 2 2 2 3 2" xfId="34225"/>
    <cellStyle name="style1422967615403 2 2 2 4" xfId="24007"/>
    <cellStyle name="style1422967615403 2 2 2 5" xfId="8389"/>
    <cellStyle name="style1422967615403 2 2 2 6" xfId="28963"/>
    <cellStyle name="style1422967615403 2 2 2 7" xfId="44579"/>
    <cellStyle name="style1422967615403 2 2 3" xfId="18674"/>
    <cellStyle name="style1422967615403 2 2 3 2" xfId="39248"/>
    <cellStyle name="style1422967615403 2 2 4" xfId="11081"/>
    <cellStyle name="style1422967615403 2 2 4 2" xfId="31655"/>
    <cellStyle name="style1422967615403 2 2 5" xfId="24006"/>
    <cellStyle name="style1422967615403 2 2 6" xfId="8388"/>
    <cellStyle name="style1422967615403 2 2 7" xfId="28962"/>
    <cellStyle name="style1422967615403 2 2 8" xfId="44578"/>
    <cellStyle name="style1422967615403 2 3" xfId="3433"/>
    <cellStyle name="style1422967615403 2 3 2" xfId="3434"/>
    <cellStyle name="style1422967615403 2 3 2 2" xfId="18677"/>
    <cellStyle name="style1422967615403 2 3 2 2 2" xfId="39251"/>
    <cellStyle name="style1422967615403 2 3 2 3" xfId="13652"/>
    <cellStyle name="style1422967615403 2 3 2 3 2" xfId="34226"/>
    <cellStyle name="style1422967615403 2 3 2 4" xfId="24009"/>
    <cellStyle name="style1422967615403 2 3 2 5" xfId="8391"/>
    <cellStyle name="style1422967615403 2 3 2 6" xfId="28965"/>
    <cellStyle name="style1422967615403 2 3 2 7" xfId="44581"/>
    <cellStyle name="style1422967615403 2 3 3" xfId="18676"/>
    <cellStyle name="style1422967615403 2 3 3 2" xfId="39250"/>
    <cellStyle name="style1422967615403 2 3 4" xfId="11082"/>
    <cellStyle name="style1422967615403 2 3 4 2" xfId="31656"/>
    <cellStyle name="style1422967615403 2 3 5" xfId="24008"/>
    <cellStyle name="style1422967615403 2 3 6" xfId="8390"/>
    <cellStyle name="style1422967615403 2 3 7" xfId="28964"/>
    <cellStyle name="style1422967615403 2 3 8" xfId="44580"/>
    <cellStyle name="style1422967615403 2 4" xfId="3435"/>
    <cellStyle name="style1422967615403 2 4 2" xfId="18678"/>
    <cellStyle name="style1422967615403 2 4 2 2" xfId="39252"/>
    <cellStyle name="style1422967615403 2 4 3" xfId="13650"/>
    <cellStyle name="style1422967615403 2 4 3 2" xfId="34224"/>
    <cellStyle name="style1422967615403 2 4 4" xfId="24010"/>
    <cellStyle name="style1422967615403 2 4 5" xfId="8392"/>
    <cellStyle name="style1422967615403 2 4 6" xfId="28966"/>
    <cellStyle name="style1422967615403 2 4 7" xfId="44582"/>
    <cellStyle name="style1422967615403 2 5" xfId="18673"/>
    <cellStyle name="style1422967615403 2 5 2" xfId="39247"/>
    <cellStyle name="style1422967615403 2 6" xfId="11080"/>
    <cellStyle name="style1422967615403 2 6 2" xfId="31654"/>
    <cellStyle name="style1422967615403 2 7" xfId="20869"/>
    <cellStyle name="style1422967615403 2 8" xfId="8387"/>
    <cellStyle name="style1422967615403 2 9" xfId="28961"/>
    <cellStyle name="style1422967615403 3" xfId="3436"/>
    <cellStyle name="style1422967615403 3 2" xfId="3437"/>
    <cellStyle name="style1422967615403 3 2 2" xfId="18680"/>
    <cellStyle name="style1422967615403 3 2 2 2" xfId="39254"/>
    <cellStyle name="style1422967615403 3 2 3" xfId="13653"/>
    <cellStyle name="style1422967615403 3 2 3 2" xfId="34227"/>
    <cellStyle name="style1422967615403 3 2 4" xfId="24012"/>
    <cellStyle name="style1422967615403 3 2 5" xfId="8394"/>
    <cellStyle name="style1422967615403 3 2 6" xfId="28968"/>
    <cellStyle name="style1422967615403 3 2 7" xfId="44584"/>
    <cellStyle name="style1422967615403 3 3" xfId="18679"/>
    <cellStyle name="style1422967615403 3 3 2" xfId="39253"/>
    <cellStyle name="style1422967615403 3 4" xfId="11083"/>
    <cellStyle name="style1422967615403 3 4 2" xfId="31657"/>
    <cellStyle name="style1422967615403 3 5" xfId="24011"/>
    <cellStyle name="style1422967615403 3 6" xfId="8393"/>
    <cellStyle name="style1422967615403 3 7" xfId="28967"/>
    <cellStyle name="style1422967615403 3 8" xfId="44583"/>
    <cellStyle name="style1422967615403 4" xfId="3438"/>
    <cellStyle name="style1422967615403 4 2" xfId="3439"/>
    <cellStyle name="style1422967615403 4 2 2" xfId="18682"/>
    <cellStyle name="style1422967615403 4 2 2 2" xfId="39256"/>
    <cellStyle name="style1422967615403 4 2 3" xfId="13654"/>
    <cellStyle name="style1422967615403 4 2 3 2" xfId="34228"/>
    <cellStyle name="style1422967615403 4 2 4" xfId="24014"/>
    <cellStyle name="style1422967615403 4 2 5" xfId="8396"/>
    <cellStyle name="style1422967615403 4 2 6" xfId="28970"/>
    <cellStyle name="style1422967615403 4 2 7" xfId="44586"/>
    <cellStyle name="style1422967615403 4 3" xfId="18681"/>
    <cellStyle name="style1422967615403 4 3 2" xfId="39255"/>
    <cellStyle name="style1422967615403 4 4" xfId="11084"/>
    <cellStyle name="style1422967615403 4 4 2" xfId="31658"/>
    <cellStyle name="style1422967615403 4 5" xfId="24013"/>
    <cellStyle name="style1422967615403 4 6" xfId="8395"/>
    <cellStyle name="style1422967615403 4 7" xfId="28969"/>
    <cellStyle name="style1422967615403 4 8" xfId="44585"/>
    <cellStyle name="style1422967615403 5" xfId="3440"/>
    <cellStyle name="style1422967615403 5 2" xfId="18683"/>
    <cellStyle name="style1422967615403 5 2 2" xfId="39257"/>
    <cellStyle name="style1422967615403 5 3" xfId="13649"/>
    <cellStyle name="style1422967615403 5 3 2" xfId="34223"/>
    <cellStyle name="style1422967615403 5 4" xfId="24015"/>
    <cellStyle name="style1422967615403 5 5" xfId="8397"/>
    <cellStyle name="style1422967615403 5 6" xfId="28971"/>
    <cellStyle name="style1422967615403 5 7" xfId="44587"/>
    <cellStyle name="style1422967615403 6" xfId="18672"/>
    <cellStyle name="style1422967615403 6 2" xfId="39246"/>
    <cellStyle name="style1422967615403 7" xfId="11079"/>
    <cellStyle name="style1422967615403 7 2" xfId="31653"/>
    <cellStyle name="style1422967615403 8" xfId="20638"/>
    <cellStyle name="style1422967615403 9" xfId="8386"/>
    <cellStyle name="style1422967615434" xfId="60"/>
    <cellStyle name="style1422967615434 10" xfId="28972"/>
    <cellStyle name="style1422967615434 11" xfId="41213"/>
    <cellStyle name="style1422967615434 2" xfId="293"/>
    <cellStyle name="style1422967615434 2 10" xfId="41442"/>
    <cellStyle name="style1422967615434 2 2" xfId="3441"/>
    <cellStyle name="style1422967615434 2 2 2" xfId="3442"/>
    <cellStyle name="style1422967615434 2 2 2 2" xfId="18687"/>
    <cellStyle name="style1422967615434 2 2 2 2 2" xfId="39261"/>
    <cellStyle name="style1422967615434 2 2 2 3" xfId="13657"/>
    <cellStyle name="style1422967615434 2 2 2 3 2" xfId="34231"/>
    <cellStyle name="style1422967615434 2 2 2 4" xfId="24017"/>
    <cellStyle name="style1422967615434 2 2 2 5" xfId="8401"/>
    <cellStyle name="style1422967615434 2 2 2 6" xfId="28975"/>
    <cellStyle name="style1422967615434 2 2 2 7" xfId="44589"/>
    <cellStyle name="style1422967615434 2 2 3" xfId="18686"/>
    <cellStyle name="style1422967615434 2 2 3 2" xfId="39260"/>
    <cellStyle name="style1422967615434 2 2 4" xfId="11087"/>
    <cellStyle name="style1422967615434 2 2 4 2" xfId="31661"/>
    <cellStyle name="style1422967615434 2 2 5" xfId="24016"/>
    <cellStyle name="style1422967615434 2 2 6" xfId="8400"/>
    <cellStyle name="style1422967615434 2 2 7" xfId="28974"/>
    <cellStyle name="style1422967615434 2 2 8" xfId="44588"/>
    <cellStyle name="style1422967615434 2 3" xfId="3443"/>
    <cellStyle name="style1422967615434 2 3 2" xfId="3444"/>
    <cellStyle name="style1422967615434 2 3 2 2" xfId="18689"/>
    <cellStyle name="style1422967615434 2 3 2 2 2" xfId="39263"/>
    <cellStyle name="style1422967615434 2 3 2 3" xfId="13658"/>
    <cellStyle name="style1422967615434 2 3 2 3 2" xfId="34232"/>
    <cellStyle name="style1422967615434 2 3 2 4" xfId="24019"/>
    <cellStyle name="style1422967615434 2 3 2 5" xfId="8403"/>
    <cellStyle name="style1422967615434 2 3 2 6" xfId="28977"/>
    <cellStyle name="style1422967615434 2 3 2 7" xfId="44591"/>
    <cellStyle name="style1422967615434 2 3 3" xfId="18688"/>
    <cellStyle name="style1422967615434 2 3 3 2" xfId="39262"/>
    <cellStyle name="style1422967615434 2 3 4" xfId="11088"/>
    <cellStyle name="style1422967615434 2 3 4 2" xfId="31662"/>
    <cellStyle name="style1422967615434 2 3 5" xfId="24018"/>
    <cellStyle name="style1422967615434 2 3 6" xfId="8402"/>
    <cellStyle name="style1422967615434 2 3 7" xfId="28976"/>
    <cellStyle name="style1422967615434 2 3 8" xfId="44590"/>
    <cellStyle name="style1422967615434 2 4" xfId="3445"/>
    <cellStyle name="style1422967615434 2 4 2" xfId="18690"/>
    <cellStyle name="style1422967615434 2 4 2 2" xfId="39264"/>
    <cellStyle name="style1422967615434 2 4 3" xfId="13656"/>
    <cellStyle name="style1422967615434 2 4 3 2" xfId="34230"/>
    <cellStyle name="style1422967615434 2 4 4" xfId="24020"/>
    <cellStyle name="style1422967615434 2 4 5" xfId="8404"/>
    <cellStyle name="style1422967615434 2 4 6" xfId="28978"/>
    <cellStyle name="style1422967615434 2 4 7" xfId="44592"/>
    <cellStyle name="style1422967615434 2 5" xfId="18685"/>
    <cellStyle name="style1422967615434 2 5 2" xfId="39259"/>
    <cellStyle name="style1422967615434 2 6" xfId="11086"/>
    <cellStyle name="style1422967615434 2 6 2" xfId="31660"/>
    <cellStyle name="style1422967615434 2 7" xfId="20870"/>
    <cellStyle name="style1422967615434 2 8" xfId="8399"/>
    <cellStyle name="style1422967615434 2 9" xfId="28973"/>
    <cellStyle name="style1422967615434 3" xfId="3446"/>
    <cellStyle name="style1422967615434 3 2" xfId="3447"/>
    <cellStyle name="style1422967615434 3 2 2" xfId="18692"/>
    <cellStyle name="style1422967615434 3 2 2 2" xfId="39266"/>
    <cellStyle name="style1422967615434 3 2 3" xfId="13659"/>
    <cellStyle name="style1422967615434 3 2 3 2" xfId="34233"/>
    <cellStyle name="style1422967615434 3 2 4" xfId="24022"/>
    <cellStyle name="style1422967615434 3 2 5" xfId="8406"/>
    <cellStyle name="style1422967615434 3 2 6" xfId="28980"/>
    <cellStyle name="style1422967615434 3 2 7" xfId="44594"/>
    <cellStyle name="style1422967615434 3 3" xfId="18691"/>
    <cellStyle name="style1422967615434 3 3 2" xfId="39265"/>
    <cellStyle name="style1422967615434 3 4" xfId="11089"/>
    <cellStyle name="style1422967615434 3 4 2" xfId="31663"/>
    <cellStyle name="style1422967615434 3 5" xfId="24021"/>
    <cellStyle name="style1422967615434 3 6" xfId="8405"/>
    <cellStyle name="style1422967615434 3 7" xfId="28979"/>
    <cellStyle name="style1422967615434 3 8" xfId="44593"/>
    <cellStyle name="style1422967615434 4" xfId="3448"/>
    <cellStyle name="style1422967615434 4 2" xfId="3449"/>
    <cellStyle name="style1422967615434 4 2 2" xfId="18694"/>
    <cellStyle name="style1422967615434 4 2 2 2" xfId="39268"/>
    <cellStyle name="style1422967615434 4 2 3" xfId="13660"/>
    <cellStyle name="style1422967615434 4 2 3 2" xfId="34234"/>
    <cellStyle name="style1422967615434 4 2 4" xfId="24024"/>
    <cellStyle name="style1422967615434 4 2 5" xfId="8408"/>
    <cellStyle name="style1422967615434 4 2 6" xfId="28982"/>
    <cellStyle name="style1422967615434 4 2 7" xfId="44596"/>
    <cellStyle name="style1422967615434 4 3" xfId="18693"/>
    <cellStyle name="style1422967615434 4 3 2" xfId="39267"/>
    <cellStyle name="style1422967615434 4 4" xfId="11090"/>
    <cellStyle name="style1422967615434 4 4 2" xfId="31664"/>
    <cellStyle name="style1422967615434 4 5" xfId="24023"/>
    <cellStyle name="style1422967615434 4 6" xfId="8407"/>
    <cellStyle name="style1422967615434 4 7" xfId="28981"/>
    <cellStyle name="style1422967615434 4 8" xfId="44595"/>
    <cellStyle name="style1422967615434 5" xfId="3450"/>
    <cellStyle name="style1422967615434 5 2" xfId="18695"/>
    <cellStyle name="style1422967615434 5 2 2" xfId="39269"/>
    <cellStyle name="style1422967615434 5 3" xfId="13655"/>
    <cellStyle name="style1422967615434 5 3 2" xfId="34229"/>
    <cellStyle name="style1422967615434 5 4" xfId="24025"/>
    <cellStyle name="style1422967615434 5 5" xfId="8409"/>
    <cellStyle name="style1422967615434 5 6" xfId="28983"/>
    <cellStyle name="style1422967615434 5 7" xfId="44597"/>
    <cellStyle name="style1422967615434 6" xfId="18684"/>
    <cellStyle name="style1422967615434 6 2" xfId="39258"/>
    <cellStyle name="style1422967615434 7" xfId="11085"/>
    <cellStyle name="style1422967615434 7 2" xfId="31659"/>
    <cellStyle name="style1422967615434 8" xfId="20639"/>
    <cellStyle name="style1422967615434 9" xfId="8398"/>
    <cellStyle name="style1422967615481" xfId="61"/>
    <cellStyle name="style1422967615481 10" xfId="28984"/>
    <cellStyle name="style1422967615481 11" xfId="41214"/>
    <cellStyle name="style1422967615481 2" xfId="294"/>
    <cellStyle name="style1422967615481 2 10" xfId="41443"/>
    <cellStyle name="style1422967615481 2 2" xfId="3451"/>
    <cellStyle name="style1422967615481 2 2 2" xfId="3452"/>
    <cellStyle name="style1422967615481 2 2 2 2" xfId="18699"/>
    <cellStyle name="style1422967615481 2 2 2 2 2" xfId="39273"/>
    <cellStyle name="style1422967615481 2 2 2 3" xfId="13663"/>
    <cellStyle name="style1422967615481 2 2 2 3 2" xfId="34237"/>
    <cellStyle name="style1422967615481 2 2 2 4" xfId="24027"/>
    <cellStyle name="style1422967615481 2 2 2 5" xfId="8413"/>
    <cellStyle name="style1422967615481 2 2 2 6" xfId="28987"/>
    <cellStyle name="style1422967615481 2 2 2 7" xfId="44599"/>
    <cellStyle name="style1422967615481 2 2 3" xfId="18698"/>
    <cellStyle name="style1422967615481 2 2 3 2" xfId="39272"/>
    <cellStyle name="style1422967615481 2 2 4" xfId="11093"/>
    <cellStyle name="style1422967615481 2 2 4 2" xfId="31667"/>
    <cellStyle name="style1422967615481 2 2 5" xfId="24026"/>
    <cellStyle name="style1422967615481 2 2 6" xfId="8412"/>
    <cellStyle name="style1422967615481 2 2 7" xfId="28986"/>
    <cellStyle name="style1422967615481 2 2 8" xfId="44598"/>
    <cellStyle name="style1422967615481 2 3" xfId="3453"/>
    <cellStyle name="style1422967615481 2 3 2" xfId="3454"/>
    <cellStyle name="style1422967615481 2 3 2 2" xfId="18701"/>
    <cellStyle name="style1422967615481 2 3 2 2 2" xfId="39275"/>
    <cellStyle name="style1422967615481 2 3 2 3" xfId="13664"/>
    <cellStyle name="style1422967615481 2 3 2 3 2" xfId="34238"/>
    <cellStyle name="style1422967615481 2 3 2 4" xfId="24029"/>
    <cellStyle name="style1422967615481 2 3 2 5" xfId="8415"/>
    <cellStyle name="style1422967615481 2 3 2 6" xfId="28989"/>
    <cellStyle name="style1422967615481 2 3 2 7" xfId="44601"/>
    <cellStyle name="style1422967615481 2 3 3" xfId="18700"/>
    <cellStyle name="style1422967615481 2 3 3 2" xfId="39274"/>
    <cellStyle name="style1422967615481 2 3 4" xfId="11094"/>
    <cellStyle name="style1422967615481 2 3 4 2" xfId="31668"/>
    <cellStyle name="style1422967615481 2 3 5" xfId="24028"/>
    <cellStyle name="style1422967615481 2 3 6" xfId="8414"/>
    <cellStyle name="style1422967615481 2 3 7" xfId="28988"/>
    <cellStyle name="style1422967615481 2 3 8" xfId="44600"/>
    <cellStyle name="style1422967615481 2 4" xfId="3455"/>
    <cellStyle name="style1422967615481 2 4 2" xfId="18702"/>
    <cellStyle name="style1422967615481 2 4 2 2" xfId="39276"/>
    <cellStyle name="style1422967615481 2 4 3" xfId="13662"/>
    <cellStyle name="style1422967615481 2 4 3 2" xfId="34236"/>
    <cellStyle name="style1422967615481 2 4 4" xfId="24030"/>
    <cellStyle name="style1422967615481 2 4 5" xfId="8416"/>
    <cellStyle name="style1422967615481 2 4 6" xfId="28990"/>
    <cellStyle name="style1422967615481 2 4 7" xfId="44602"/>
    <cellStyle name="style1422967615481 2 5" xfId="18697"/>
    <cellStyle name="style1422967615481 2 5 2" xfId="39271"/>
    <cellStyle name="style1422967615481 2 6" xfId="11092"/>
    <cellStyle name="style1422967615481 2 6 2" xfId="31666"/>
    <cellStyle name="style1422967615481 2 7" xfId="20871"/>
    <cellStyle name="style1422967615481 2 8" xfId="8411"/>
    <cellStyle name="style1422967615481 2 9" xfId="28985"/>
    <cellStyle name="style1422967615481 3" xfId="3456"/>
    <cellStyle name="style1422967615481 3 2" xfId="3457"/>
    <cellStyle name="style1422967615481 3 2 2" xfId="18704"/>
    <cellStyle name="style1422967615481 3 2 2 2" xfId="39278"/>
    <cellStyle name="style1422967615481 3 2 3" xfId="13665"/>
    <cellStyle name="style1422967615481 3 2 3 2" xfId="34239"/>
    <cellStyle name="style1422967615481 3 2 4" xfId="24032"/>
    <cellStyle name="style1422967615481 3 2 5" xfId="8418"/>
    <cellStyle name="style1422967615481 3 2 6" xfId="28992"/>
    <cellStyle name="style1422967615481 3 2 7" xfId="44604"/>
    <cellStyle name="style1422967615481 3 3" xfId="18703"/>
    <cellStyle name="style1422967615481 3 3 2" xfId="39277"/>
    <cellStyle name="style1422967615481 3 4" xfId="11095"/>
    <cellStyle name="style1422967615481 3 4 2" xfId="31669"/>
    <cellStyle name="style1422967615481 3 5" xfId="24031"/>
    <cellStyle name="style1422967615481 3 6" xfId="8417"/>
    <cellStyle name="style1422967615481 3 7" xfId="28991"/>
    <cellStyle name="style1422967615481 3 8" xfId="44603"/>
    <cellStyle name="style1422967615481 4" xfId="3458"/>
    <cellStyle name="style1422967615481 4 2" xfId="3459"/>
    <cellStyle name="style1422967615481 4 2 2" xfId="18706"/>
    <cellStyle name="style1422967615481 4 2 2 2" xfId="39280"/>
    <cellStyle name="style1422967615481 4 2 3" xfId="13666"/>
    <cellStyle name="style1422967615481 4 2 3 2" xfId="34240"/>
    <cellStyle name="style1422967615481 4 2 4" xfId="24034"/>
    <cellStyle name="style1422967615481 4 2 5" xfId="8420"/>
    <cellStyle name="style1422967615481 4 2 6" xfId="28994"/>
    <cellStyle name="style1422967615481 4 2 7" xfId="44606"/>
    <cellStyle name="style1422967615481 4 3" xfId="18705"/>
    <cellStyle name="style1422967615481 4 3 2" xfId="39279"/>
    <cellStyle name="style1422967615481 4 4" xfId="11096"/>
    <cellStyle name="style1422967615481 4 4 2" xfId="31670"/>
    <cellStyle name="style1422967615481 4 5" xfId="24033"/>
    <cellStyle name="style1422967615481 4 6" xfId="8419"/>
    <cellStyle name="style1422967615481 4 7" xfId="28993"/>
    <cellStyle name="style1422967615481 4 8" xfId="44605"/>
    <cellStyle name="style1422967615481 5" xfId="3460"/>
    <cellStyle name="style1422967615481 5 2" xfId="18707"/>
    <cellStyle name="style1422967615481 5 2 2" xfId="39281"/>
    <cellStyle name="style1422967615481 5 3" xfId="13661"/>
    <cellStyle name="style1422967615481 5 3 2" xfId="34235"/>
    <cellStyle name="style1422967615481 5 4" xfId="24035"/>
    <cellStyle name="style1422967615481 5 5" xfId="8421"/>
    <cellStyle name="style1422967615481 5 6" xfId="28995"/>
    <cellStyle name="style1422967615481 5 7" xfId="44607"/>
    <cellStyle name="style1422967615481 6" xfId="18696"/>
    <cellStyle name="style1422967615481 6 2" xfId="39270"/>
    <cellStyle name="style1422967615481 7" xfId="11091"/>
    <cellStyle name="style1422967615481 7 2" xfId="31665"/>
    <cellStyle name="style1422967615481 8" xfId="20640"/>
    <cellStyle name="style1422967615481 9" xfId="8410"/>
    <cellStyle name="style1422967615512" xfId="62"/>
    <cellStyle name="style1422967615512 10" xfId="28996"/>
    <cellStyle name="style1422967615512 11" xfId="41215"/>
    <cellStyle name="style1422967615512 2" xfId="295"/>
    <cellStyle name="style1422967615512 2 10" xfId="41444"/>
    <cellStyle name="style1422967615512 2 2" xfId="3461"/>
    <cellStyle name="style1422967615512 2 2 2" xfId="3462"/>
    <cellStyle name="style1422967615512 2 2 2 2" xfId="18711"/>
    <cellStyle name="style1422967615512 2 2 2 2 2" xfId="39285"/>
    <cellStyle name="style1422967615512 2 2 2 3" xfId="13669"/>
    <cellStyle name="style1422967615512 2 2 2 3 2" xfId="34243"/>
    <cellStyle name="style1422967615512 2 2 2 4" xfId="24037"/>
    <cellStyle name="style1422967615512 2 2 2 5" xfId="8425"/>
    <cellStyle name="style1422967615512 2 2 2 6" xfId="28999"/>
    <cellStyle name="style1422967615512 2 2 2 7" xfId="44609"/>
    <cellStyle name="style1422967615512 2 2 3" xfId="18710"/>
    <cellStyle name="style1422967615512 2 2 3 2" xfId="39284"/>
    <cellStyle name="style1422967615512 2 2 4" xfId="11099"/>
    <cellStyle name="style1422967615512 2 2 4 2" xfId="31673"/>
    <cellStyle name="style1422967615512 2 2 5" xfId="24036"/>
    <cellStyle name="style1422967615512 2 2 6" xfId="8424"/>
    <cellStyle name="style1422967615512 2 2 7" xfId="28998"/>
    <cellStyle name="style1422967615512 2 2 8" xfId="44608"/>
    <cellStyle name="style1422967615512 2 3" xfId="3463"/>
    <cellStyle name="style1422967615512 2 3 2" xfId="3464"/>
    <cellStyle name="style1422967615512 2 3 2 2" xfId="18713"/>
    <cellStyle name="style1422967615512 2 3 2 2 2" xfId="39287"/>
    <cellStyle name="style1422967615512 2 3 2 3" xfId="13670"/>
    <cellStyle name="style1422967615512 2 3 2 3 2" xfId="34244"/>
    <cellStyle name="style1422967615512 2 3 2 4" xfId="24039"/>
    <cellStyle name="style1422967615512 2 3 2 5" xfId="8427"/>
    <cellStyle name="style1422967615512 2 3 2 6" xfId="29001"/>
    <cellStyle name="style1422967615512 2 3 2 7" xfId="44611"/>
    <cellStyle name="style1422967615512 2 3 3" xfId="18712"/>
    <cellStyle name="style1422967615512 2 3 3 2" xfId="39286"/>
    <cellStyle name="style1422967615512 2 3 4" xfId="11100"/>
    <cellStyle name="style1422967615512 2 3 4 2" xfId="31674"/>
    <cellStyle name="style1422967615512 2 3 5" xfId="24038"/>
    <cellStyle name="style1422967615512 2 3 6" xfId="8426"/>
    <cellStyle name="style1422967615512 2 3 7" xfId="29000"/>
    <cellStyle name="style1422967615512 2 3 8" xfId="44610"/>
    <cellStyle name="style1422967615512 2 4" xfId="3465"/>
    <cellStyle name="style1422967615512 2 4 2" xfId="18714"/>
    <cellStyle name="style1422967615512 2 4 2 2" xfId="39288"/>
    <cellStyle name="style1422967615512 2 4 3" xfId="13668"/>
    <cellStyle name="style1422967615512 2 4 3 2" xfId="34242"/>
    <cellStyle name="style1422967615512 2 4 4" xfId="24040"/>
    <cellStyle name="style1422967615512 2 4 5" xfId="8428"/>
    <cellStyle name="style1422967615512 2 4 6" xfId="29002"/>
    <cellStyle name="style1422967615512 2 4 7" xfId="44612"/>
    <cellStyle name="style1422967615512 2 5" xfId="18709"/>
    <cellStyle name="style1422967615512 2 5 2" xfId="39283"/>
    <cellStyle name="style1422967615512 2 6" xfId="11098"/>
    <cellStyle name="style1422967615512 2 6 2" xfId="31672"/>
    <cellStyle name="style1422967615512 2 7" xfId="20872"/>
    <cellStyle name="style1422967615512 2 8" xfId="8423"/>
    <cellStyle name="style1422967615512 2 9" xfId="28997"/>
    <cellStyle name="style1422967615512 3" xfId="3466"/>
    <cellStyle name="style1422967615512 3 2" xfId="3467"/>
    <cellStyle name="style1422967615512 3 2 2" xfId="18716"/>
    <cellStyle name="style1422967615512 3 2 2 2" xfId="39290"/>
    <cellStyle name="style1422967615512 3 2 3" xfId="13671"/>
    <cellStyle name="style1422967615512 3 2 3 2" xfId="34245"/>
    <cellStyle name="style1422967615512 3 2 4" xfId="24042"/>
    <cellStyle name="style1422967615512 3 2 5" xfId="8430"/>
    <cellStyle name="style1422967615512 3 2 6" xfId="29004"/>
    <cellStyle name="style1422967615512 3 2 7" xfId="44614"/>
    <cellStyle name="style1422967615512 3 3" xfId="18715"/>
    <cellStyle name="style1422967615512 3 3 2" xfId="39289"/>
    <cellStyle name="style1422967615512 3 4" xfId="11101"/>
    <cellStyle name="style1422967615512 3 4 2" xfId="31675"/>
    <cellStyle name="style1422967615512 3 5" xfId="24041"/>
    <cellStyle name="style1422967615512 3 6" xfId="8429"/>
    <cellStyle name="style1422967615512 3 7" xfId="29003"/>
    <cellStyle name="style1422967615512 3 8" xfId="44613"/>
    <cellStyle name="style1422967615512 4" xfId="3468"/>
    <cellStyle name="style1422967615512 4 2" xfId="3469"/>
    <cellStyle name="style1422967615512 4 2 2" xfId="18718"/>
    <cellStyle name="style1422967615512 4 2 2 2" xfId="39292"/>
    <cellStyle name="style1422967615512 4 2 3" xfId="13672"/>
    <cellStyle name="style1422967615512 4 2 3 2" xfId="34246"/>
    <cellStyle name="style1422967615512 4 2 4" xfId="24044"/>
    <cellStyle name="style1422967615512 4 2 5" xfId="8432"/>
    <cellStyle name="style1422967615512 4 2 6" xfId="29006"/>
    <cellStyle name="style1422967615512 4 2 7" xfId="44616"/>
    <cellStyle name="style1422967615512 4 3" xfId="18717"/>
    <cellStyle name="style1422967615512 4 3 2" xfId="39291"/>
    <cellStyle name="style1422967615512 4 4" xfId="11102"/>
    <cellStyle name="style1422967615512 4 4 2" xfId="31676"/>
    <cellStyle name="style1422967615512 4 5" xfId="24043"/>
    <cellStyle name="style1422967615512 4 6" xfId="8431"/>
    <cellStyle name="style1422967615512 4 7" xfId="29005"/>
    <cellStyle name="style1422967615512 4 8" xfId="44615"/>
    <cellStyle name="style1422967615512 5" xfId="3470"/>
    <cellStyle name="style1422967615512 5 2" xfId="18719"/>
    <cellStyle name="style1422967615512 5 2 2" xfId="39293"/>
    <cellStyle name="style1422967615512 5 3" xfId="13667"/>
    <cellStyle name="style1422967615512 5 3 2" xfId="34241"/>
    <cellStyle name="style1422967615512 5 4" xfId="24045"/>
    <cellStyle name="style1422967615512 5 5" xfId="8433"/>
    <cellStyle name="style1422967615512 5 6" xfId="29007"/>
    <cellStyle name="style1422967615512 5 7" xfId="44617"/>
    <cellStyle name="style1422967615512 6" xfId="18708"/>
    <cellStyle name="style1422967615512 6 2" xfId="39282"/>
    <cellStyle name="style1422967615512 7" xfId="11097"/>
    <cellStyle name="style1422967615512 7 2" xfId="31671"/>
    <cellStyle name="style1422967615512 8" xfId="20641"/>
    <cellStyle name="style1422967615512 9" xfId="8422"/>
    <cellStyle name="style1422967615559" xfId="63"/>
    <cellStyle name="style1422967615559 10" xfId="29008"/>
    <cellStyle name="style1422967615559 11" xfId="41216"/>
    <cellStyle name="style1422967615559 2" xfId="296"/>
    <cellStyle name="style1422967615559 2 10" xfId="41445"/>
    <cellStyle name="style1422967615559 2 2" xfId="3471"/>
    <cellStyle name="style1422967615559 2 2 2" xfId="3472"/>
    <cellStyle name="style1422967615559 2 2 2 2" xfId="18723"/>
    <cellStyle name="style1422967615559 2 2 2 2 2" xfId="39297"/>
    <cellStyle name="style1422967615559 2 2 2 3" xfId="13675"/>
    <cellStyle name="style1422967615559 2 2 2 3 2" xfId="34249"/>
    <cellStyle name="style1422967615559 2 2 2 4" xfId="24047"/>
    <cellStyle name="style1422967615559 2 2 2 5" xfId="8437"/>
    <cellStyle name="style1422967615559 2 2 2 6" xfId="29011"/>
    <cellStyle name="style1422967615559 2 2 2 7" xfId="44619"/>
    <cellStyle name="style1422967615559 2 2 3" xfId="18722"/>
    <cellStyle name="style1422967615559 2 2 3 2" xfId="39296"/>
    <cellStyle name="style1422967615559 2 2 4" xfId="11105"/>
    <cellStyle name="style1422967615559 2 2 4 2" xfId="31679"/>
    <cellStyle name="style1422967615559 2 2 5" xfId="24046"/>
    <cellStyle name="style1422967615559 2 2 6" xfId="8436"/>
    <cellStyle name="style1422967615559 2 2 7" xfId="29010"/>
    <cellStyle name="style1422967615559 2 2 8" xfId="44618"/>
    <cellStyle name="style1422967615559 2 3" xfId="3473"/>
    <cellStyle name="style1422967615559 2 3 2" xfId="3474"/>
    <cellStyle name="style1422967615559 2 3 2 2" xfId="18725"/>
    <cellStyle name="style1422967615559 2 3 2 2 2" xfId="39299"/>
    <cellStyle name="style1422967615559 2 3 2 3" xfId="13676"/>
    <cellStyle name="style1422967615559 2 3 2 3 2" xfId="34250"/>
    <cellStyle name="style1422967615559 2 3 2 4" xfId="24049"/>
    <cellStyle name="style1422967615559 2 3 2 5" xfId="8439"/>
    <cellStyle name="style1422967615559 2 3 2 6" xfId="29013"/>
    <cellStyle name="style1422967615559 2 3 2 7" xfId="44621"/>
    <cellStyle name="style1422967615559 2 3 3" xfId="18724"/>
    <cellStyle name="style1422967615559 2 3 3 2" xfId="39298"/>
    <cellStyle name="style1422967615559 2 3 4" xfId="11106"/>
    <cellStyle name="style1422967615559 2 3 4 2" xfId="31680"/>
    <cellStyle name="style1422967615559 2 3 5" xfId="24048"/>
    <cellStyle name="style1422967615559 2 3 6" xfId="8438"/>
    <cellStyle name="style1422967615559 2 3 7" xfId="29012"/>
    <cellStyle name="style1422967615559 2 3 8" xfId="44620"/>
    <cellStyle name="style1422967615559 2 4" xfId="3475"/>
    <cellStyle name="style1422967615559 2 4 2" xfId="18726"/>
    <cellStyle name="style1422967615559 2 4 2 2" xfId="39300"/>
    <cellStyle name="style1422967615559 2 4 3" xfId="13674"/>
    <cellStyle name="style1422967615559 2 4 3 2" xfId="34248"/>
    <cellStyle name="style1422967615559 2 4 4" xfId="24050"/>
    <cellStyle name="style1422967615559 2 4 5" xfId="8440"/>
    <cellStyle name="style1422967615559 2 4 6" xfId="29014"/>
    <cellStyle name="style1422967615559 2 4 7" xfId="44622"/>
    <cellStyle name="style1422967615559 2 5" xfId="18721"/>
    <cellStyle name="style1422967615559 2 5 2" xfId="39295"/>
    <cellStyle name="style1422967615559 2 6" xfId="11104"/>
    <cellStyle name="style1422967615559 2 6 2" xfId="31678"/>
    <cellStyle name="style1422967615559 2 7" xfId="20873"/>
    <cellStyle name="style1422967615559 2 8" xfId="8435"/>
    <cellStyle name="style1422967615559 2 9" xfId="29009"/>
    <cellStyle name="style1422967615559 3" xfId="3476"/>
    <cellStyle name="style1422967615559 3 2" xfId="3477"/>
    <cellStyle name="style1422967615559 3 2 2" xfId="18728"/>
    <cellStyle name="style1422967615559 3 2 2 2" xfId="39302"/>
    <cellStyle name="style1422967615559 3 2 3" xfId="13677"/>
    <cellStyle name="style1422967615559 3 2 3 2" xfId="34251"/>
    <cellStyle name="style1422967615559 3 2 4" xfId="24052"/>
    <cellStyle name="style1422967615559 3 2 5" xfId="8442"/>
    <cellStyle name="style1422967615559 3 2 6" xfId="29016"/>
    <cellStyle name="style1422967615559 3 2 7" xfId="44624"/>
    <cellStyle name="style1422967615559 3 3" xfId="18727"/>
    <cellStyle name="style1422967615559 3 3 2" xfId="39301"/>
    <cellStyle name="style1422967615559 3 4" xfId="11107"/>
    <cellStyle name="style1422967615559 3 4 2" xfId="31681"/>
    <cellStyle name="style1422967615559 3 5" xfId="24051"/>
    <cellStyle name="style1422967615559 3 6" xfId="8441"/>
    <cellStyle name="style1422967615559 3 7" xfId="29015"/>
    <cellStyle name="style1422967615559 3 8" xfId="44623"/>
    <cellStyle name="style1422967615559 4" xfId="3478"/>
    <cellStyle name="style1422967615559 4 2" xfId="3479"/>
    <cellStyle name="style1422967615559 4 2 2" xfId="18730"/>
    <cellStyle name="style1422967615559 4 2 2 2" xfId="39304"/>
    <cellStyle name="style1422967615559 4 2 3" xfId="13678"/>
    <cellStyle name="style1422967615559 4 2 3 2" xfId="34252"/>
    <cellStyle name="style1422967615559 4 2 4" xfId="24054"/>
    <cellStyle name="style1422967615559 4 2 5" xfId="8444"/>
    <cellStyle name="style1422967615559 4 2 6" xfId="29018"/>
    <cellStyle name="style1422967615559 4 2 7" xfId="44626"/>
    <cellStyle name="style1422967615559 4 3" xfId="18729"/>
    <cellStyle name="style1422967615559 4 3 2" xfId="39303"/>
    <cellStyle name="style1422967615559 4 4" xfId="11108"/>
    <cellStyle name="style1422967615559 4 4 2" xfId="31682"/>
    <cellStyle name="style1422967615559 4 5" xfId="24053"/>
    <cellStyle name="style1422967615559 4 6" xfId="8443"/>
    <cellStyle name="style1422967615559 4 7" xfId="29017"/>
    <cellStyle name="style1422967615559 4 8" xfId="44625"/>
    <cellStyle name="style1422967615559 5" xfId="3480"/>
    <cellStyle name="style1422967615559 5 2" xfId="18731"/>
    <cellStyle name="style1422967615559 5 2 2" xfId="39305"/>
    <cellStyle name="style1422967615559 5 3" xfId="13673"/>
    <cellStyle name="style1422967615559 5 3 2" xfId="34247"/>
    <cellStyle name="style1422967615559 5 4" xfId="24055"/>
    <cellStyle name="style1422967615559 5 5" xfId="8445"/>
    <cellStyle name="style1422967615559 5 6" xfId="29019"/>
    <cellStyle name="style1422967615559 5 7" xfId="44627"/>
    <cellStyle name="style1422967615559 6" xfId="18720"/>
    <cellStyle name="style1422967615559 6 2" xfId="39294"/>
    <cellStyle name="style1422967615559 7" xfId="11103"/>
    <cellStyle name="style1422967615559 7 2" xfId="31677"/>
    <cellStyle name="style1422967615559 8" xfId="20642"/>
    <cellStyle name="style1422967615559 9" xfId="8434"/>
    <cellStyle name="style1422967615590" xfId="64"/>
    <cellStyle name="style1422967615590 10" xfId="29020"/>
    <cellStyle name="style1422967615590 11" xfId="41217"/>
    <cellStyle name="style1422967615590 2" xfId="297"/>
    <cellStyle name="style1422967615590 2 10" xfId="41446"/>
    <cellStyle name="style1422967615590 2 2" xfId="3481"/>
    <cellStyle name="style1422967615590 2 2 2" xfId="3482"/>
    <cellStyle name="style1422967615590 2 2 2 2" xfId="18735"/>
    <cellStyle name="style1422967615590 2 2 2 2 2" xfId="39309"/>
    <cellStyle name="style1422967615590 2 2 2 3" xfId="13681"/>
    <cellStyle name="style1422967615590 2 2 2 3 2" xfId="34255"/>
    <cellStyle name="style1422967615590 2 2 2 4" xfId="24057"/>
    <cellStyle name="style1422967615590 2 2 2 5" xfId="8449"/>
    <cellStyle name="style1422967615590 2 2 2 6" xfId="29023"/>
    <cellStyle name="style1422967615590 2 2 2 7" xfId="44629"/>
    <cellStyle name="style1422967615590 2 2 3" xfId="18734"/>
    <cellStyle name="style1422967615590 2 2 3 2" xfId="39308"/>
    <cellStyle name="style1422967615590 2 2 4" xfId="11111"/>
    <cellStyle name="style1422967615590 2 2 4 2" xfId="31685"/>
    <cellStyle name="style1422967615590 2 2 5" xfId="24056"/>
    <cellStyle name="style1422967615590 2 2 6" xfId="8448"/>
    <cellStyle name="style1422967615590 2 2 7" xfId="29022"/>
    <cellStyle name="style1422967615590 2 2 8" xfId="44628"/>
    <cellStyle name="style1422967615590 2 3" xfId="3483"/>
    <cellStyle name="style1422967615590 2 3 2" xfId="3484"/>
    <cellStyle name="style1422967615590 2 3 2 2" xfId="18737"/>
    <cellStyle name="style1422967615590 2 3 2 2 2" xfId="39311"/>
    <cellStyle name="style1422967615590 2 3 2 3" xfId="13682"/>
    <cellStyle name="style1422967615590 2 3 2 3 2" xfId="34256"/>
    <cellStyle name="style1422967615590 2 3 2 4" xfId="24059"/>
    <cellStyle name="style1422967615590 2 3 2 5" xfId="8451"/>
    <cellStyle name="style1422967615590 2 3 2 6" xfId="29025"/>
    <cellStyle name="style1422967615590 2 3 2 7" xfId="44631"/>
    <cellStyle name="style1422967615590 2 3 3" xfId="18736"/>
    <cellStyle name="style1422967615590 2 3 3 2" xfId="39310"/>
    <cellStyle name="style1422967615590 2 3 4" xfId="11112"/>
    <cellStyle name="style1422967615590 2 3 4 2" xfId="31686"/>
    <cellStyle name="style1422967615590 2 3 5" xfId="24058"/>
    <cellStyle name="style1422967615590 2 3 6" xfId="8450"/>
    <cellStyle name="style1422967615590 2 3 7" xfId="29024"/>
    <cellStyle name="style1422967615590 2 3 8" xfId="44630"/>
    <cellStyle name="style1422967615590 2 4" xfId="3485"/>
    <cellStyle name="style1422967615590 2 4 2" xfId="18738"/>
    <cellStyle name="style1422967615590 2 4 2 2" xfId="39312"/>
    <cellStyle name="style1422967615590 2 4 3" xfId="13680"/>
    <cellStyle name="style1422967615590 2 4 3 2" xfId="34254"/>
    <cellStyle name="style1422967615590 2 4 4" xfId="24060"/>
    <cellStyle name="style1422967615590 2 4 5" xfId="8452"/>
    <cellStyle name="style1422967615590 2 4 6" xfId="29026"/>
    <cellStyle name="style1422967615590 2 4 7" xfId="44632"/>
    <cellStyle name="style1422967615590 2 5" xfId="18733"/>
    <cellStyle name="style1422967615590 2 5 2" xfId="39307"/>
    <cellStyle name="style1422967615590 2 6" xfId="11110"/>
    <cellStyle name="style1422967615590 2 6 2" xfId="31684"/>
    <cellStyle name="style1422967615590 2 7" xfId="20874"/>
    <cellStyle name="style1422967615590 2 8" xfId="8447"/>
    <cellStyle name="style1422967615590 2 9" xfId="29021"/>
    <cellStyle name="style1422967615590 3" xfId="3486"/>
    <cellStyle name="style1422967615590 3 2" xfId="3487"/>
    <cellStyle name="style1422967615590 3 2 2" xfId="18740"/>
    <cellStyle name="style1422967615590 3 2 2 2" xfId="39314"/>
    <cellStyle name="style1422967615590 3 2 3" xfId="13683"/>
    <cellStyle name="style1422967615590 3 2 3 2" xfId="34257"/>
    <cellStyle name="style1422967615590 3 2 4" xfId="24062"/>
    <cellStyle name="style1422967615590 3 2 5" xfId="8454"/>
    <cellStyle name="style1422967615590 3 2 6" xfId="29028"/>
    <cellStyle name="style1422967615590 3 2 7" xfId="44634"/>
    <cellStyle name="style1422967615590 3 3" xfId="18739"/>
    <cellStyle name="style1422967615590 3 3 2" xfId="39313"/>
    <cellStyle name="style1422967615590 3 4" xfId="11113"/>
    <cellStyle name="style1422967615590 3 4 2" xfId="31687"/>
    <cellStyle name="style1422967615590 3 5" xfId="24061"/>
    <cellStyle name="style1422967615590 3 6" xfId="8453"/>
    <cellStyle name="style1422967615590 3 7" xfId="29027"/>
    <cellStyle name="style1422967615590 3 8" xfId="44633"/>
    <cellStyle name="style1422967615590 4" xfId="3488"/>
    <cellStyle name="style1422967615590 4 2" xfId="3489"/>
    <cellStyle name="style1422967615590 4 2 2" xfId="18742"/>
    <cellStyle name="style1422967615590 4 2 2 2" xfId="39316"/>
    <cellStyle name="style1422967615590 4 2 3" xfId="13684"/>
    <cellStyle name="style1422967615590 4 2 3 2" xfId="34258"/>
    <cellStyle name="style1422967615590 4 2 4" xfId="24064"/>
    <cellStyle name="style1422967615590 4 2 5" xfId="8456"/>
    <cellStyle name="style1422967615590 4 2 6" xfId="29030"/>
    <cellStyle name="style1422967615590 4 2 7" xfId="44636"/>
    <cellStyle name="style1422967615590 4 3" xfId="18741"/>
    <cellStyle name="style1422967615590 4 3 2" xfId="39315"/>
    <cellStyle name="style1422967615590 4 4" xfId="11114"/>
    <cellStyle name="style1422967615590 4 4 2" xfId="31688"/>
    <cellStyle name="style1422967615590 4 5" xfId="24063"/>
    <cellStyle name="style1422967615590 4 6" xfId="8455"/>
    <cellStyle name="style1422967615590 4 7" xfId="29029"/>
    <cellStyle name="style1422967615590 4 8" xfId="44635"/>
    <cellStyle name="style1422967615590 5" xfId="3490"/>
    <cellStyle name="style1422967615590 5 2" xfId="18743"/>
    <cellStyle name="style1422967615590 5 2 2" xfId="39317"/>
    <cellStyle name="style1422967615590 5 3" xfId="13679"/>
    <cellStyle name="style1422967615590 5 3 2" xfId="34253"/>
    <cellStyle name="style1422967615590 5 4" xfId="24065"/>
    <cellStyle name="style1422967615590 5 5" xfId="8457"/>
    <cellStyle name="style1422967615590 5 6" xfId="29031"/>
    <cellStyle name="style1422967615590 5 7" xfId="44637"/>
    <cellStyle name="style1422967615590 6" xfId="18732"/>
    <cellStyle name="style1422967615590 6 2" xfId="39306"/>
    <cellStyle name="style1422967615590 7" xfId="11109"/>
    <cellStyle name="style1422967615590 7 2" xfId="31683"/>
    <cellStyle name="style1422967615590 8" xfId="20643"/>
    <cellStyle name="style1422967615590 9" xfId="8446"/>
    <cellStyle name="style1422967615621" xfId="65"/>
    <cellStyle name="style1422967615621 10" xfId="29032"/>
    <cellStyle name="style1422967615621 11" xfId="41218"/>
    <cellStyle name="style1422967615621 2" xfId="298"/>
    <cellStyle name="style1422967615621 2 10" xfId="41447"/>
    <cellStyle name="style1422967615621 2 2" xfId="3491"/>
    <cellStyle name="style1422967615621 2 2 2" xfId="3492"/>
    <cellStyle name="style1422967615621 2 2 2 2" xfId="18747"/>
    <cellStyle name="style1422967615621 2 2 2 2 2" xfId="39321"/>
    <cellStyle name="style1422967615621 2 2 2 3" xfId="13687"/>
    <cellStyle name="style1422967615621 2 2 2 3 2" xfId="34261"/>
    <cellStyle name="style1422967615621 2 2 2 4" xfId="24067"/>
    <cellStyle name="style1422967615621 2 2 2 5" xfId="8461"/>
    <cellStyle name="style1422967615621 2 2 2 6" xfId="29035"/>
    <cellStyle name="style1422967615621 2 2 2 7" xfId="44639"/>
    <cellStyle name="style1422967615621 2 2 3" xfId="18746"/>
    <cellStyle name="style1422967615621 2 2 3 2" xfId="39320"/>
    <cellStyle name="style1422967615621 2 2 4" xfId="11117"/>
    <cellStyle name="style1422967615621 2 2 4 2" xfId="31691"/>
    <cellStyle name="style1422967615621 2 2 5" xfId="24066"/>
    <cellStyle name="style1422967615621 2 2 6" xfId="8460"/>
    <cellStyle name="style1422967615621 2 2 7" xfId="29034"/>
    <cellStyle name="style1422967615621 2 2 8" xfId="44638"/>
    <cellStyle name="style1422967615621 2 3" xfId="3493"/>
    <cellStyle name="style1422967615621 2 3 2" xfId="3494"/>
    <cellStyle name="style1422967615621 2 3 2 2" xfId="18749"/>
    <cellStyle name="style1422967615621 2 3 2 2 2" xfId="39323"/>
    <cellStyle name="style1422967615621 2 3 2 3" xfId="13688"/>
    <cellStyle name="style1422967615621 2 3 2 3 2" xfId="34262"/>
    <cellStyle name="style1422967615621 2 3 2 4" xfId="24069"/>
    <cellStyle name="style1422967615621 2 3 2 5" xfId="8463"/>
    <cellStyle name="style1422967615621 2 3 2 6" xfId="29037"/>
    <cellStyle name="style1422967615621 2 3 2 7" xfId="44641"/>
    <cellStyle name="style1422967615621 2 3 3" xfId="18748"/>
    <cellStyle name="style1422967615621 2 3 3 2" xfId="39322"/>
    <cellStyle name="style1422967615621 2 3 4" xfId="11118"/>
    <cellStyle name="style1422967615621 2 3 4 2" xfId="31692"/>
    <cellStyle name="style1422967615621 2 3 5" xfId="24068"/>
    <cellStyle name="style1422967615621 2 3 6" xfId="8462"/>
    <cellStyle name="style1422967615621 2 3 7" xfId="29036"/>
    <cellStyle name="style1422967615621 2 3 8" xfId="44640"/>
    <cellStyle name="style1422967615621 2 4" xfId="3495"/>
    <cellStyle name="style1422967615621 2 4 2" xfId="18750"/>
    <cellStyle name="style1422967615621 2 4 2 2" xfId="39324"/>
    <cellStyle name="style1422967615621 2 4 3" xfId="13686"/>
    <cellStyle name="style1422967615621 2 4 3 2" xfId="34260"/>
    <cellStyle name="style1422967615621 2 4 4" xfId="24070"/>
    <cellStyle name="style1422967615621 2 4 5" xfId="8464"/>
    <cellStyle name="style1422967615621 2 4 6" xfId="29038"/>
    <cellStyle name="style1422967615621 2 4 7" xfId="44642"/>
    <cellStyle name="style1422967615621 2 5" xfId="18745"/>
    <cellStyle name="style1422967615621 2 5 2" xfId="39319"/>
    <cellStyle name="style1422967615621 2 6" xfId="11116"/>
    <cellStyle name="style1422967615621 2 6 2" xfId="31690"/>
    <cellStyle name="style1422967615621 2 7" xfId="20875"/>
    <cellStyle name="style1422967615621 2 8" xfId="8459"/>
    <cellStyle name="style1422967615621 2 9" xfId="29033"/>
    <cellStyle name="style1422967615621 3" xfId="3496"/>
    <cellStyle name="style1422967615621 3 2" xfId="3497"/>
    <cellStyle name="style1422967615621 3 2 2" xfId="18752"/>
    <cellStyle name="style1422967615621 3 2 2 2" xfId="39326"/>
    <cellStyle name="style1422967615621 3 2 3" xfId="13689"/>
    <cellStyle name="style1422967615621 3 2 3 2" xfId="34263"/>
    <cellStyle name="style1422967615621 3 2 4" xfId="24072"/>
    <cellStyle name="style1422967615621 3 2 5" xfId="8466"/>
    <cellStyle name="style1422967615621 3 2 6" xfId="29040"/>
    <cellStyle name="style1422967615621 3 2 7" xfId="44644"/>
    <cellStyle name="style1422967615621 3 3" xfId="18751"/>
    <cellStyle name="style1422967615621 3 3 2" xfId="39325"/>
    <cellStyle name="style1422967615621 3 4" xfId="11119"/>
    <cellStyle name="style1422967615621 3 4 2" xfId="31693"/>
    <cellStyle name="style1422967615621 3 5" xfId="24071"/>
    <cellStyle name="style1422967615621 3 6" xfId="8465"/>
    <cellStyle name="style1422967615621 3 7" xfId="29039"/>
    <cellStyle name="style1422967615621 3 8" xfId="44643"/>
    <cellStyle name="style1422967615621 4" xfId="3498"/>
    <cellStyle name="style1422967615621 4 2" xfId="3499"/>
    <cellStyle name="style1422967615621 4 2 2" xfId="18754"/>
    <cellStyle name="style1422967615621 4 2 2 2" xfId="39328"/>
    <cellStyle name="style1422967615621 4 2 3" xfId="13690"/>
    <cellStyle name="style1422967615621 4 2 3 2" xfId="34264"/>
    <cellStyle name="style1422967615621 4 2 4" xfId="24074"/>
    <cellStyle name="style1422967615621 4 2 5" xfId="8468"/>
    <cellStyle name="style1422967615621 4 2 6" xfId="29042"/>
    <cellStyle name="style1422967615621 4 2 7" xfId="44646"/>
    <cellStyle name="style1422967615621 4 3" xfId="18753"/>
    <cellStyle name="style1422967615621 4 3 2" xfId="39327"/>
    <cellStyle name="style1422967615621 4 4" xfId="11120"/>
    <cellStyle name="style1422967615621 4 4 2" xfId="31694"/>
    <cellStyle name="style1422967615621 4 5" xfId="24073"/>
    <cellStyle name="style1422967615621 4 6" xfId="8467"/>
    <cellStyle name="style1422967615621 4 7" xfId="29041"/>
    <cellStyle name="style1422967615621 4 8" xfId="44645"/>
    <cellStyle name="style1422967615621 5" xfId="3500"/>
    <cellStyle name="style1422967615621 5 2" xfId="18755"/>
    <cellStyle name="style1422967615621 5 2 2" xfId="39329"/>
    <cellStyle name="style1422967615621 5 3" xfId="13685"/>
    <cellStyle name="style1422967615621 5 3 2" xfId="34259"/>
    <cellStyle name="style1422967615621 5 4" xfId="24075"/>
    <cellStyle name="style1422967615621 5 5" xfId="8469"/>
    <cellStyle name="style1422967615621 5 6" xfId="29043"/>
    <cellStyle name="style1422967615621 5 7" xfId="44647"/>
    <cellStyle name="style1422967615621 6" xfId="18744"/>
    <cellStyle name="style1422967615621 6 2" xfId="39318"/>
    <cellStyle name="style1422967615621 7" xfId="11115"/>
    <cellStyle name="style1422967615621 7 2" xfId="31689"/>
    <cellStyle name="style1422967615621 8" xfId="20644"/>
    <cellStyle name="style1422967615621 9" xfId="8458"/>
    <cellStyle name="style1422967615652" xfId="66"/>
    <cellStyle name="style1422967615652 10" xfId="29044"/>
    <cellStyle name="style1422967615652 11" xfId="41219"/>
    <cellStyle name="style1422967615652 2" xfId="299"/>
    <cellStyle name="style1422967615652 2 10" xfId="41448"/>
    <cellStyle name="style1422967615652 2 2" xfId="3501"/>
    <cellStyle name="style1422967615652 2 2 2" xfId="3502"/>
    <cellStyle name="style1422967615652 2 2 2 2" xfId="18759"/>
    <cellStyle name="style1422967615652 2 2 2 2 2" xfId="39333"/>
    <cellStyle name="style1422967615652 2 2 2 3" xfId="13693"/>
    <cellStyle name="style1422967615652 2 2 2 3 2" xfId="34267"/>
    <cellStyle name="style1422967615652 2 2 2 4" xfId="24077"/>
    <cellStyle name="style1422967615652 2 2 2 5" xfId="8473"/>
    <cellStyle name="style1422967615652 2 2 2 6" xfId="29047"/>
    <cellStyle name="style1422967615652 2 2 2 7" xfId="44649"/>
    <cellStyle name="style1422967615652 2 2 3" xfId="18758"/>
    <cellStyle name="style1422967615652 2 2 3 2" xfId="39332"/>
    <cellStyle name="style1422967615652 2 2 4" xfId="11123"/>
    <cellStyle name="style1422967615652 2 2 4 2" xfId="31697"/>
    <cellStyle name="style1422967615652 2 2 5" xfId="24076"/>
    <cellStyle name="style1422967615652 2 2 6" xfId="8472"/>
    <cellStyle name="style1422967615652 2 2 7" xfId="29046"/>
    <cellStyle name="style1422967615652 2 2 8" xfId="44648"/>
    <cellStyle name="style1422967615652 2 3" xfId="3503"/>
    <cellStyle name="style1422967615652 2 3 2" xfId="3504"/>
    <cellStyle name="style1422967615652 2 3 2 2" xfId="18761"/>
    <cellStyle name="style1422967615652 2 3 2 2 2" xfId="39335"/>
    <cellStyle name="style1422967615652 2 3 2 3" xfId="13694"/>
    <cellStyle name="style1422967615652 2 3 2 3 2" xfId="34268"/>
    <cellStyle name="style1422967615652 2 3 2 4" xfId="24079"/>
    <cellStyle name="style1422967615652 2 3 2 5" xfId="8475"/>
    <cellStyle name="style1422967615652 2 3 2 6" xfId="29049"/>
    <cellStyle name="style1422967615652 2 3 2 7" xfId="44651"/>
    <cellStyle name="style1422967615652 2 3 3" xfId="18760"/>
    <cellStyle name="style1422967615652 2 3 3 2" xfId="39334"/>
    <cellStyle name="style1422967615652 2 3 4" xfId="11124"/>
    <cellStyle name="style1422967615652 2 3 4 2" xfId="31698"/>
    <cellStyle name="style1422967615652 2 3 5" xfId="24078"/>
    <cellStyle name="style1422967615652 2 3 6" xfId="8474"/>
    <cellStyle name="style1422967615652 2 3 7" xfId="29048"/>
    <cellStyle name="style1422967615652 2 3 8" xfId="44650"/>
    <cellStyle name="style1422967615652 2 4" xfId="3505"/>
    <cellStyle name="style1422967615652 2 4 2" xfId="18762"/>
    <cellStyle name="style1422967615652 2 4 2 2" xfId="39336"/>
    <cellStyle name="style1422967615652 2 4 3" xfId="13692"/>
    <cellStyle name="style1422967615652 2 4 3 2" xfId="34266"/>
    <cellStyle name="style1422967615652 2 4 4" xfId="24080"/>
    <cellStyle name="style1422967615652 2 4 5" xfId="8476"/>
    <cellStyle name="style1422967615652 2 4 6" xfId="29050"/>
    <cellStyle name="style1422967615652 2 4 7" xfId="44652"/>
    <cellStyle name="style1422967615652 2 5" xfId="18757"/>
    <cellStyle name="style1422967615652 2 5 2" xfId="39331"/>
    <cellStyle name="style1422967615652 2 6" xfId="11122"/>
    <cellStyle name="style1422967615652 2 6 2" xfId="31696"/>
    <cellStyle name="style1422967615652 2 7" xfId="20876"/>
    <cellStyle name="style1422967615652 2 8" xfId="8471"/>
    <cellStyle name="style1422967615652 2 9" xfId="29045"/>
    <cellStyle name="style1422967615652 3" xfId="3506"/>
    <cellStyle name="style1422967615652 3 2" xfId="3507"/>
    <cellStyle name="style1422967615652 3 2 2" xfId="18764"/>
    <cellStyle name="style1422967615652 3 2 2 2" xfId="39338"/>
    <cellStyle name="style1422967615652 3 2 3" xfId="13695"/>
    <cellStyle name="style1422967615652 3 2 3 2" xfId="34269"/>
    <cellStyle name="style1422967615652 3 2 4" xfId="24082"/>
    <cellStyle name="style1422967615652 3 2 5" xfId="8478"/>
    <cellStyle name="style1422967615652 3 2 6" xfId="29052"/>
    <cellStyle name="style1422967615652 3 2 7" xfId="44654"/>
    <cellStyle name="style1422967615652 3 3" xfId="18763"/>
    <cellStyle name="style1422967615652 3 3 2" xfId="39337"/>
    <cellStyle name="style1422967615652 3 4" xfId="11125"/>
    <cellStyle name="style1422967615652 3 4 2" xfId="31699"/>
    <cellStyle name="style1422967615652 3 5" xfId="24081"/>
    <cellStyle name="style1422967615652 3 6" xfId="8477"/>
    <cellStyle name="style1422967615652 3 7" xfId="29051"/>
    <cellStyle name="style1422967615652 3 8" xfId="44653"/>
    <cellStyle name="style1422967615652 4" xfId="3508"/>
    <cellStyle name="style1422967615652 4 2" xfId="3509"/>
    <cellStyle name="style1422967615652 4 2 2" xfId="18766"/>
    <cellStyle name="style1422967615652 4 2 2 2" xfId="39340"/>
    <cellStyle name="style1422967615652 4 2 3" xfId="13696"/>
    <cellStyle name="style1422967615652 4 2 3 2" xfId="34270"/>
    <cellStyle name="style1422967615652 4 2 4" xfId="24084"/>
    <cellStyle name="style1422967615652 4 2 5" xfId="8480"/>
    <cellStyle name="style1422967615652 4 2 6" xfId="29054"/>
    <cellStyle name="style1422967615652 4 2 7" xfId="44656"/>
    <cellStyle name="style1422967615652 4 3" xfId="18765"/>
    <cellStyle name="style1422967615652 4 3 2" xfId="39339"/>
    <cellStyle name="style1422967615652 4 4" xfId="11126"/>
    <cellStyle name="style1422967615652 4 4 2" xfId="31700"/>
    <cellStyle name="style1422967615652 4 5" xfId="24083"/>
    <cellStyle name="style1422967615652 4 6" xfId="8479"/>
    <cellStyle name="style1422967615652 4 7" xfId="29053"/>
    <cellStyle name="style1422967615652 4 8" xfId="44655"/>
    <cellStyle name="style1422967615652 5" xfId="3510"/>
    <cellStyle name="style1422967615652 5 2" xfId="18767"/>
    <cellStyle name="style1422967615652 5 2 2" xfId="39341"/>
    <cellStyle name="style1422967615652 5 3" xfId="13691"/>
    <cellStyle name="style1422967615652 5 3 2" xfId="34265"/>
    <cellStyle name="style1422967615652 5 4" xfId="24085"/>
    <cellStyle name="style1422967615652 5 5" xfId="8481"/>
    <cellStyle name="style1422967615652 5 6" xfId="29055"/>
    <cellStyle name="style1422967615652 5 7" xfId="44657"/>
    <cellStyle name="style1422967615652 6" xfId="18756"/>
    <cellStyle name="style1422967615652 6 2" xfId="39330"/>
    <cellStyle name="style1422967615652 7" xfId="11121"/>
    <cellStyle name="style1422967615652 7 2" xfId="31695"/>
    <cellStyle name="style1422967615652 8" xfId="20645"/>
    <cellStyle name="style1422967615652 9" xfId="8470"/>
    <cellStyle name="style1422967615683" xfId="67"/>
    <cellStyle name="style1422967615683 10" xfId="29056"/>
    <cellStyle name="style1422967615683 11" xfId="41220"/>
    <cellStyle name="style1422967615683 2" xfId="300"/>
    <cellStyle name="style1422967615683 2 10" xfId="41449"/>
    <cellStyle name="style1422967615683 2 2" xfId="3511"/>
    <cellStyle name="style1422967615683 2 2 2" xfId="3512"/>
    <cellStyle name="style1422967615683 2 2 2 2" xfId="18771"/>
    <cellStyle name="style1422967615683 2 2 2 2 2" xfId="39345"/>
    <cellStyle name="style1422967615683 2 2 2 3" xfId="13699"/>
    <cellStyle name="style1422967615683 2 2 2 3 2" xfId="34273"/>
    <cellStyle name="style1422967615683 2 2 2 4" xfId="24087"/>
    <cellStyle name="style1422967615683 2 2 2 5" xfId="8485"/>
    <cellStyle name="style1422967615683 2 2 2 6" xfId="29059"/>
    <cellStyle name="style1422967615683 2 2 2 7" xfId="44659"/>
    <cellStyle name="style1422967615683 2 2 3" xfId="18770"/>
    <cellStyle name="style1422967615683 2 2 3 2" xfId="39344"/>
    <cellStyle name="style1422967615683 2 2 4" xfId="11129"/>
    <cellStyle name="style1422967615683 2 2 4 2" xfId="31703"/>
    <cellStyle name="style1422967615683 2 2 5" xfId="24086"/>
    <cellStyle name="style1422967615683 2 2 6" xfId="8484"/>
    <cellStyle name="style1422967615683 2 2 7" xfId="29058"/>
    <cellStyle name="style1422967615683 2 2 8" xfId="44658"/>
    <cellStyle name="style1422967615683 2 3" xfId="3513"/>
    <cellStyle name="style1422967615683 2 3 2" xfId="3514"/>
    <cellStyle name="style1422967615683 2 3 2 2" xfId="18773"/>
    <cellStyle name="style1422967615683 2 3 2 2 2" xfId="39347"/>
    <cellStyle name="style1422967615683 2 3 2 3" xfId="13700"/>
    <cellStyle name="style1422967615683 2 3 2 3 2" xfId="34274"/>
    <cellStyle name="style1422967615683 2 3 2 4" xfId="24089"/>
    <cellStyle name="style1422967615683 2 3 2 5" xfId="8487"/>
    <cellStyle name="style1422967615683 2 3 2 6" xfId="29061"/>
    <cellStyle name="style1422967615683 2 3 2 7" xfId="44661"/>
    <cellStyle name="style1422967615683 2 3 3" xfId="18772"/>
    <cellStyle name="style1422967615683 2 3 3 2" xfId="39346"/>
    <cellStyle name="style1422967615683 2 3 4" xfId="11130"/>
    <cellStyle name="style1422967615683 2 3 4 2" xfId="31704"/>
    <cellStyle name="style1422967615683 2 3 5" xfId="24088"/>
    <cellStyle name="style1422967615683 2 3 6" xfId="8486"/>
    <cellStyle name="style1422967615683 2 3 7" xfId="29060"/>
    <cellStyle name="style1422967615683 2 3 8" xfId="44660"/>
    <cellStyle name="style1422967615683 2 4" xfId="3515"/>
    <cellStyle name="style1422967615683 2 4 2" xfId="18774"/>
    <cellStyle name="style1422967615683 2 4 2 2" xfId="39348"/>
    <cellStyle name="style1422967615683 2 4 3" xfId="13698"/>
    <cellStyle name="style1422967615683 2 4 3 2" xfId="34272"/>
    <cellStyle name="style1422967615683 2 4 4" xfId="24090"/>
    <cellStyle name="style1422967615683 2 4 5" xfId="8488"/>
    <cellStyle name="style1422967615683 2 4 6" xfId="29062"/>
    <cellStyle name="style1422967615683 2 4 7" xfId="44662"/>
    <cellStyle name="style1422967615683 2 5" xfId="18769"/>
    <cellStyle name="style1422967615683 2 5 2" xfId="39343"/>
    <cellStyle name="style1422967615683 2 6" xfId="11128"/>
    <cellStyle name="style1422967615683 2 6 2" xfId="31702"/>
    <cellStyle name="style1422967615683 2 7" xfId="20877"/>
    <cellStyle name="style1422967615683 2 8" xfId="8483"/>
    <cellStyle name="style1422967615683 2 9" xfId="29057"/>
    <cellStyle name="style1422967615683 3" xfId="3516"/>
    <cellStyle name="style1422967615683 3 2" xfId="3517"/>
    <cellStyle name="style1422967615683 3 2 2" xfId="18776"/>
    <cellStyle name="style1422967615683 3 2 2 2" xfId="39350"/>
    <cellStyle name="style1422967615683 3 2 3" xfId="13701"/>
    <cellStyle name="style1422967615683 3 2 3 2" xfId="34275"/>
    <cellStyle name="style1422967615683 3 2 4" xfId="24092"/>
    <cellStyle name="style1422967615683 3 2 5" xfId="8490"/>
    <cellStyle name="style1422967615683 3 2 6" xfId="29064"/>
    <cellStyle name="style1422967615683 3 2 7" xfId="44664"/>
    <cellStyle name="style1422967615683 3 3" xfId="18775"/>
    <cellStyle name="style1422967615683 3 3 2" xfId="39349"/>
    <cellStyle name="style1422967615683 3 4" xfId="11131"/>
    <cellStyle name="style1422967615683 3 4 2" xfId="31705"/>
    <cellStyle name="style1422967615683 3 5" xfId="24091"/>
    <cellStyle name="style1422967615683 3 6" xfId="8489"/>
    <cellStyle name="style1422967615683 3 7" xfId="29063"/>
    <cellStyle name="style1422967615683 3 8" xfId="44663"/>
    <cellStyle name="style1422967615683 4" xfId="3518"/>
    <cellStyle name="style1422967615683 4 2" xfId="3519"/>
    <cellStyle name="style1422967615683 4 2 2" xfId="18778"/>
    <cellStyle name="style1422967615683 4 2 2 2" xfId="39352"/>
    <cellStyle name="style1422967615683 4 2 3" xfId="13702"/>
    <cellStyle name="style1422967615683 4 2 3 2" xfId="34276"/>
    <cellStyle name="style1422967615683 4 2 4" xfId="24094"/>
    <cellStyle name="style1422967615683 4 2 5" xfId="8492"/>
    <cellStyle name="style1422967615683 4 2 6" xfId="29066"/>
    <cellStyle name="style1422967615683 4 2 7" xfId="44666"/>
    <cellStyle name="style1422967615683 4 3" xfId="18777"/>
    <cellStyle name="style1422967615683 4 3 2" xfId="39351"/>
    <cellStyle name="style1422967615683 4 4" xfId="11132"/>
    <cellStyle name="style1422967615683 4 4 2" xfId="31706"/>
    <cellStyle name="style1422967615683 4 5" xfId="24093"/>
    <cellStyle name="style1422967615683 4 6" xfId="8491"/>
    <cellStyle name="style1422967615683 4 7" xfId="29065"/>
    <cellStyle name="style1422967615683 4 8" xfId="44665"/>
    <cellStyle name="style1422967615683 5" xfId="3520"/>
    <cellStyle name="style1422967615683 5 2" xfId="18779"/>
    <cellStyle name="style1422967615683 5 2 2" xfId="39353"/>
    <cellStyle name="style1422967615683 5 3" xfId="13697"/>
    <cellStyle name="style1422967615683 5 3 2" xfId="34271"/>
    <cellStyle name="style1422967615683 5 4" xfId="24095"/>
    <cellStyle name="style1422967615683 5 5" xfId="8493"/>
    <cellStyle name="style1422967615683 5 6" xfId="29067"/>
    <cellStyle name="style1422967615683 5 7" xfId="44667"/>
    <cellStyle name="style1422967615683 6" xfId="18768"/>
    <cellStyle name="style1422967615683 6 2" xfId="39342"/>
    <cellStyle name="style1422967615683 7" xfId="11127"/>
    <cellStyle name="style1422967615683 7 2" xfId="31701"/>
    <cellStyle name="style1422967615683 8" xfId="20646"/>
    <cellStyle name="style1422967615683 9" xfId="8482"/>
    <cellStyle name="style1422967615715" xfId="68"/>
    <cellStyle name="style1422967615715 10" xfId="29068"/>
    <cellStyle name="style1422967615715 11" xfId="41221"/>
    <cellStyle name="style1422967615715 2" xfId="301"/>
    <cellStyle name="style1422967615715 2 10" xfId="41450"/>
    <cellStyle name="style1422967615715 2 2" xfId="3521"/>
    <cellStyle name="style1422967615715 2 2 2" xfId="3522"/>
    <cellStyle name="style1422967615715 2 2 2 2" xfId="18783"/>
    <cellStyle name="style1422967615715 2 2 2 2 2" xfId="39357"/>
    <cellStyle name="style1422967615715 2 2 2 3" xfId="13705"/>
    <cellStyle name="style1422967615715 2 2 2 3 2" xfId="34279"/>
    <cellStyle name="style1422967615715 2 2 2 4" xfId="24097"/>
    <cellStyle name="style1422967615715 2 2 2 5" xfId="8497"/>
    <cellStyle name="style1422967615715 2 2 2 6" xfId="29071"/>
    <cellStyle name="style1422967615715 2 2 2 7" xfId="44669"/>
    <cellStyle name="style1422967615715 2 2 3" xfId="18782"/>
    <cellStyle name="style1422967615715 2 2 3 2" xfId="39356"/>
    <cellStyle name="style1422967615715 2 2 4" xfId="11135"/>
    <cellStyle name="style1422967615715 2 2 4 2" xfId="31709"/>
    <cellStyle name="style1422967615715 2 2 5" xfId="24096"/>
    <cellStyle name="style1422967615715 2 2 6" xfId="8496"/>
    <cellStyle name="style1422967615715 2 2 7" xfId="29070"/>
    <cellStyle name="style1422967615715 2 2 8" xfId="44668"/>
    <cellStyle name="style1422967615715 2 3" xfId="3523"/>
    <cellStyle name="style1422967615715 2 3 2" xfId="3524"/>
    <cellStyle name="style1422967615715 2 3 2 2" xfId="18785"/>
    <cellStyle name="style1422967615715 2 3 2 2 2" xfId="39359"/>
    <cellStyle name="style1422967615715 2 3 2 3" xfId="13706"/>
    <cellStyle name="style1422967615715 2 3 2 3 2" xfId="34280"/>
    <cellStyle name="style1422967615715 2 3 2 4" xfId="24099"/>
    <cellStyle name="style1422967615715 2 3 2 5" xfId="8499"/>
    <cellStyle name="style1422967615715 2 3 2 6" xfId="29073"/>
    <cellStyle name="style1422967615715 2 3 2 7" xfId="44671"/>
    <cellStyle name="style1422967615715 2 3 3" xfId="18784"/>
    <cellStyle name="style1422967615715 2 3 3 2" xfId="39358"/>
    <cellStyle name="style1422967615715 2 3 4" xfId="11136"/>
    <cellStyle name="style1422967615715 2 3 4 2" xfId="31710"/>
    <cellStyle name="style1422967615715 2 3 5" xfId="24098"/>
    <cellStyle name="style1422967615715 2 3 6" xfId="8498"/>
    <cellStyle name="style1422967615715 2 3 7" xfId="29072"/>
    <cellStyle name="style1422967615715 2 3 8" xfId="44670"/>
    <cellStyle name="style1422967615715 2 4" xfId="3525"/>
    <cellStyle name="style1422967615715 2 4 2" xfId="18786"/>
    <cellStyle name="style1422967615715 2 4 2 2" xfId="39360"/>
    <cellStyle name="style1422967615715 2 4 3" xfId="13704"/>
    <cellStyle name="style1422967615715 2 4 3 2" xfId="34278"/>
    <cellStyle name="style1422967615715 2 4 4" xfId="24100"/>
    <cellStyle name="style1422967615715 2 4 5" xfId="8500"/>
    <cellStyle name="style1422967615715 2 4 6" xfId="29074"/>
    <cellStyle name="style1422967615715 2 4 7" xfId="44672"/>
    <cellStyle name="style1422967615715 2 5" xfId="18781"/>
    <cellStyle name="style1422967615715 2 5 2" xfId="39355"/>
    <cellStyle name="style1422967615715 2 6" xfId="11134"/>
    <cellStyle name="style1422967615715 2 6 2" xfId="31708"/>
    <cellStyle name="style1422967615715 2 7" xfId="20878"/>
    <cellStyle name="style1422967615715 2 8" xfId="8495"/>
    <cellStyle name="style1422967615715 2 9" xfId="29069"/>
    <cellStyle name="style1422967615715 3" xfId="3526"/>
    <cellStyle name="style1422967615715 3 2" xfId="3527"/>
    <cellStyle name="style1422967615715 3 2 2" xfId="18788"/>
    <cellStyle name="style1422967615715 3 2 2 2" xfId="39362"/>
    <cellStyle name="style1422967615715 3 2 3" xfId="13707"/>
    <cellStyle name="style1422967615715 3 2 3 2" xfId="34281"/>
    <cellStyle name="style1422967615715 3 2 4" xfId="24102"/>
    <cellStyle name="style1422967615715 3 2 5" xfId="8502"/>
    <cellStyle name="style1422967615715 3 2 6" xfId="29076"/>
    <cellStyle name="style1422967615715 3 2 7" xfId="44674"/>
    <cellStyle name="style1422967615715 3 3" xfId="18787"/>
    <cellStyle name="style1422967615715 3 3 2" xfId="39361"/>
    <cellStyle name="style1422967615715 3 4" xfId="11137"/>
    <cellStyle name="style1422967615715 3 4 2" xfId="31711"/>
    <cellStyle name="style1422967615715 3 5" xfId="24101"/>
    <cellStyle name="style1422967615715 3 6" xfId="8501"/>
    <cellStyle name="style1422967615715 3 7" xfId="29075"/>
    <cellStyle name="style1422967615715 3 8" xfId="44673"/>
    <cellStyle name="style1422967615715 4" xfId="3528"/>
    <cellStyle name="style1422967615715 4 2" xfId="3529"/>
    <cellStyle name="style1422967615715 4 2 2" xfId="18790"/>
    <cellStyle name="style1422967615715 4 2 2 2" xfId="39364"/>
    <cellStyle name="style1422967615715 4 2 3" xfId="13708"/>
    <cellStyle name="style1422967615715 4 2 3 2" xfId="34282"/>
    <cellStyle name="style1422967615715 4 2 4" xfId="24104"/>
    <cellStyle name="style1422967615715 4 2 5" xfId="8504"/>
    <cellStyle name="style1422967615715 4 2 6" xfId="29078"/>
    <cellStyle name="style1422967615715 4 2 7" xfId="44676"/>
    <cellStyle name="style1422967615715 4 3" xfId="18789"/>
    <cellStyle name="style1422967615715 4 3 2" xfId="39363"/>
    <cellStyle name="style1422967615715 4 4" xfId="11138"/>
    <cellStyle name="style1422967615715 4 4 2" xfId="31712"/>
    <cellStyle name="style1422967615715 4 5" xfId="24103"/>
    <cellStyle name="style1422967615715 4 6" xfId="8503"/>
    <cellStyle name="style1422967615715 4 7" xfId="29077"/>
    <cellStyle name="style1422967615715 4 8" xfId="44675"/>
    <cellStyle name="style1422967615715 5" xfId="3530"/>
    <cellStyle name="style1422967615715 5 2" xfId="18791"/>
    <cellStyle name="style1422967615715 5 2 2" xfId="39365"/>
    <cellStyle name="style1422967615715 5 3" xfId="13703"/>
    <cellStyle name="style1422967615715 5 3 2" xfId="34277"/>
    <cellStyle name="style1422967615715 5 4" xfId="24105"/>
    <cellStyle name="style1422967615715 5 5" xfId="8505"/>
    <cellStyle name="style1422967615715 5 6" xfId="29079"/>
    <cellStyle name="style1422967615715 5 7" xfId="44677"/>
    <cellStyle name="style1422967615715 6" xfId="18780"/>
    <cellStyle name="style1422967615715 6 2" xfId="39354"/>
    <cellStyle name="style1422967615715 7" xfId="11133"/>
    <cellStyle name="style1422967615715 7 2" xfId="31707"/>
    <cellStyle name="style1422967615715 8" xfId="20647"/>
    <cellStyle name="style1422967615715 9" xfId="8494"/>
    <cellStyle name="style1422967615746" xfId="69"/>
    <cellStyle name="style1422967615746 10" xfId="29080"/>
    <cellStyle name="style1422967615746 11" xfId="41222"/>
    <cellStyle name="style1422967615746 2" xfId="302"/>
    <cellStyle name="style1422967615746 2 10" xfId="41451"/>
    <cellStyle name="style1422967615746 2 2" xfId="3531"/>
    <cellStyle name="style1422967615746 2 2 2" xfId="3532"/>
    <cellStyle name="style1422967615746 2 2 2 2" xfId="18795"/>
    <cellStyle name="style1422967615746 2 2 2 2 2" xfId="39369"/>
    <cellStyle name="style1422967615746 2 2 2 3" xfId="13711"/>
    <cellStyle name="style1422967615746 2 2 2 3 2" xfId="34285"/>
    <cellStyle name="style1422967615746 2 2 2 4" xfId="24107"/>
    <cellStyle name="style1422967615746 2 2 2 5" xfId="8509"/>
    <cellStyle name="style1422967615746 2 2 2 6" xfId="29083"/>
    <cellStyle name="style1422967615746 2 2 2 7" xfId="44679"/>
    <cellStyle name="style1422967615746 2 2 3" xfId="18794"/>
    <cellStyle name="style1422967615746 2 2 3 2" xfId="39368"/>
    <cellStyle name="style1422967615746 2 2 4" xfId="11141"/>
    <cellStyle name="style1422967615746 2 2 4 2" xfId="31715"/>
    <cellStyle name="style1422967615746 2 2 5" xfId="24106"/>
    <cellStyle name="style1422967615746 2 2 6" xfId="8508"/>
    <cellStyle name="style1422967615746 2 2 7" xfId="29082"/>
    <cellStyle name="style1422967615746 2 2 8" xfId="44678"/>
    <cellStyle name="style1422967615746 2 3" xfId="3533"/>
    <cellStyle name="style1422967615746 2 3 2" xfId="3534"/>
    <cellStyle name="style1422967615746 2 3 2 2" xfId="18797"/>
    <cellStyle name="style1422967615746 2 3 2 2 2" xfId="39371"/>
    <cellStyle name="style1422967615746 2 3 2 3" xfId="13712"/>
    <cellStyle name="style1422967615746 2 3 2 3 2" xfId="34286"/>
    <cellStyle name="style1422967615746 2 3 2 4" xfId="24109"/>
    <cellStyle name="style1422967615746 2 3 2 5" xfId="8511"/>
    <cellStyle name="style1422967615746 2 3 2 6" xfId="29085"/>
    <cellStyle name="style1422967615746 2 3 2 7" xfId="44681"/>
    <cellStyle name="style1422967615746 2 3 3" xfId="18796"/>
    <cellStyle name="style1422967615746 2 3 3 2" xfId="39370"/>
    <cellStyle name="style1422967615746 2 3 4" xfId="11142"/>
    <cellStyle name="style1422967615746 2 3 4 2" xfId="31716"/>
    <cellStyle name="style1422967615746 2 3 5" xfId="24108"/>
    <cellStyle name="style1422967615746 2 3 6" xfId="8510"/>
    <cellStyle name="style1422967615746 2 3 7" xfId="29084"/>
    <cellStyle name="style1422967615746 2 3 8" xfId="44680"/>
    <cellStyle name="style1422967615746 2 4" xfId="3535"/>
    <cellStyle name="style1422967615746 2 4 2" xfId="18798"/>
    <cellStyle name="style1422967615746 2 4 2 2" xfId="39372"/>
    <cellStyle name="style1422967615746 2 4 3" xfId="13710"/>
    <cellStyle name="style1422967615746 2 4 3 2" xfId="34284"/>
    <cellStyle name="style1422967615746 2 4 4" xfId="24110"/>
    <cellStyle name="style1422967615746 2 4 5" xfId="8512"/>
    <cellStyle name="style1422967615746 2 4 6" xfId="29086"/>
    <cellStyle name="style1422967615746 2 4 7" xfId="44682"/>
    <cellStyle name="style1422967615746 2 5" xfId="18793"/>
    <cellStyle name="style1422967615746 2 5 2" xfId="39367"/>
    <cellStyle name="style1422967615746 2 6" xfId="11140"/>
    <cellStyle name="style1422967615746 2 6 2" xfId="31714"/>
    <cellStyle name="style1422967615746 2 7" xfId="20879"/>
    <cellStyle name="style1422967615746 2 8" xfId="8507"/>
    <cellStyle name="style1422967615746 2 9" xfId="29081"/>
    <cellStyle name="style1422967615746 3" xfId="3536"/>
    <cellStyle name="style1422967615746 3 2" xfId="3537"/>
    <cellStyle name="style1422967615746 3 2 2" xfId="18800"/>
    <cellStyle name="style1422967615746 3 2 2 2" xfId="39374"/>
    <cellStyle name="style1422967615746 3 2 3" xfId="13713"/>
    <cellStyle name="style1422967615746 3 2 3 2" xfId="34287"/>
    <cellStyle name="style1422967615746 3 2 4" xfId="24112"/>
    <cellStyle name="style1422967615746 3 2 5" xfId="8514"/>
    <cellStyle name="style1422967615746 3 2 6" xfId="29088"/>
    <cellStyle name="style1422967615746 3 2 7" xfId="44684"/>
    <cellStyle name="style1422967615746 3 3" xfId="18799"/>
    <cellStyle name="style1422967615746 3 3 2" xfId="39373"/>
    <cellStyle name="style1422967615746 3 4" xfId="11143"/>
    <cellStyle name="style1422967615746 3 4 2" xfId="31717"/>
    <cellStyle name="style1422967615746 3 5" xfId="24111"/>
    <cellStyle name="style1422967615746 3 6" xfId="8513"/>
    <cellStyle name="style1422967615746 3 7" xfId="29087"/>
    <cellStyle name="style1422967615746 3 8" xfId="44683"/>
    <cellStyle name="style1422967615746 4" xfId="3538"/>
    <cellStyle name="style1422967615746 4 2" xfId="3539"/>
    <cellStyle name="style1422967615746 4 2 2" xfId="18802"/>
    <cellStyle name="style1422967615746 4 2 2 2" xfId="39376"/>
    <cellStyle name="style1422967615746 4 2 3" xfId="13714"/>
    <cellStyle name="style1422967615746 4 2 3 2" xfId="34288"/>
    <cellStyle name="style1422967615746 4 2 4" xfId="24114"/>
    <cellStyle name="style1422967615746 4 2 5" xfId="8516"/>
    <cellStyle name="style1422967615746 4 2 6" xfId="29090"/>
    <cellStyle name="style1422967615746 4 2 7" xfId="44686"/>
    <cellStyle name="style1422967615746 4 3" xfId="18801"/>
    <cellStyle name="style1422967615746 4 3 2" xfId="39375"/>
    <cellStyle name="style1422967615746 4 4" xfId="11144"/>
    <cellStyle name="style1422967615746 4 4 2" xfId="31718"/>
    <cellStyle name="style1422967615746 4 5" xfId="24113"/>
    <cellStyle name="style1422967615746 4 6" xfId="8515"/>
    <cellStyle name="style1422967615746 4 7" xfId="29089"/>
    <cellStyle name="style1422967615746 4 8" xfId="44685"/>
    <cellStyle name="style1422967615746 5" xfId="3540"/>
    <cellStyle name="style1422967615746 5 2" xfId="18803"/>
    <cellStyle name="style1422967615746 5 2 2" xfId="39377"/>
    <cellStyle name="style1422967615746 5 3" xfId="13709"/>
    <cellStyle name="style1422967615746 5 3 2" xfId="34283"/>
    <cellStyle name="style1422967615746 5 4" xfId="24115"/>
    <cellStyle name="style1422967615746 5 5" xfId="8517"/>
    <cellStyle name="style1422967615746 5 6" xfId="29091"/>
    <cellStyle name="style1422967615746 5 7" xfId="44687"/>
    <cellStyle name="style1422967615746 6" xfId="18792"/>
    <cellStyle name="style1422967615746 6 2" xfId="39366"/>
    <cellStyle name="style1422967615746 7" xfId="11139"/>
    <cellStyle name="style1422967615746 7 2" xfId="31713"/>
    <cellStyle name="style1422967615746 8" xfId="20648"/>
    <cellStyle name="style1422967615746 9" xfId="8506"/>
    <cellStyle name="style1422967615777" xfId="70"/>
    <cellStyle name="style1422967615777 10" xfId="29092"/>
    <cellStyle name="style1422967615777 11" xfId="41223"/>
    <cellStyle name="style1422967615777 2" xfId="303"/>
    <cellStyle name="style1422967615777 2 10" xfId="41452"/>
    <cellStyle name="style1422967615777 2 2" xfId="3541"/>
    <cellStyle name="style1422967615777 2 2 2" xfId="3542"/>
    <cellStyle name="style1422967615777 2 2 2 2" xfId="18807"/>
    <cellStyle name="style1422967615777 2 2 2 2 2" xfId="39381"/>
    <cellStyle name="style1422967615777 2 2 2 3" xfId="13717"/>
    <cellStyle name="style1422967615777 2 2 2 3 2" xfId="34291"/>
    <cellStyle name="style1422967615777 2 2 2 4" xfId="24117"/>
    <cellStyle name="style1422967615777 2 2 2 5" xfId="8521"/>
    <cellStyle name="style1422967615777 2 2 2 6" xfId="29095"/>
    <cellStyle name="style1422967615777 2 2 2 7" xfId="44689"/>
    <cellStyle name="style1422967615777 2 2 3" xfId="18806"/>
    <cellStyle name="style1422967615777 2 2 3 2" xfId="39380"/>
    <cellStyle name="style1422967615777 2 2 4" xfId="11147"/>
    <cellStyle name="style1422967615777 2 2 4 2" xfId="31721"/>
    <cellStyle name="style1422967615777 2 2 5" xfId="24116"/>
    <cellStyle name="style1422967615777 2 2 6" xfId="8520"/>
    <cellStyle name="style1422967615777 2 2 7" xfId="29094"/>
    <cellStyle name="style1422967615777 2 2 8" xfId="44688"/>
    <cellStyle name="style1422967615777 2 3" xfId="3543"/>
    <cellStyle name="style1422967615777 2 3 2" xfId="3544"/>
    <cellStyle name="style1422967615777 2 3 2 2" xfId="18809"/>
    <cellStyle name="style1422967615777 2 3 2 2 2" xfId="39383"/>
    <cellStyle name="style1422967615777 2 3 2 3" xfId="13718"/>
    <cellStyle name="style1422967615777 2 3 2 3 2" xfId="34292"/>
    <cellStyle name="style1422967615777 2 3 2 4" xfId="24119"/>
    <cellStyle name="style1422967615777 2 3 2 5" xfId="8523"/>
    <cellStyle name="style1422967615777 2 3 2 6" xfId="29097"/>
    <cellStyle name="style1422967615777 2 3 2 7" xfId="44691"/>
    <cellStyle name="style1422967615777 2 3 3" xfId="18808"/>
    <cellStyle name="style1422967615777 2 3 3 2" xfId="39382"/>
    <cellStyle name="style1422967615777 2 3 4" xfId="11148"/>
    <cellStyle name="style1422967615777 2 3 4 2" xfId="31722"/>
    <cellStyle name="style1422967615777 2 3 5" xfId="24118"/>
    <cellStyle name="style1422967615777 2 3 6" xfId="8522"/>
    <cellStyle name="style1422967615777 2 3 7" xfId="29096"/>
    <cellStyle name="style1422967615777 2 3 8" xfId="44690"/>
    <cellStyle name="style1422967615777 2 4" xfId="3545"/>
    <cellStyle name="style1422967615777 2 4 2" xfId="18810"/>
    <cellStyle name="style1422967615777 2 4 2 2" xfId="39384"/>
    <cellStyle name="style1422967615777 2 4 3" xfId="13716"/>
    <cellStyle name="style1422967615777 2 4 3 2" xfId="34290"/>
    <cellStyle name="style1422967615777 2 4 4" xfId="24120"/>
    <cellStyle name="style1422967615777 2 4 5" xfId="8524"/>
    <cellStyle name="style1422967615777 2 4 6" xfId="29098"/>
    <cellStyle name="style1422967615777 2 4 7" xfId="44692"/>
    <cellStyle name="style1422967615777 2 5" xfId="18805"/>
    <cellStyle name="style1422967615777 2 5 2" xfId="39379"/>
    <cellStyle name="style1422967615777 2 6" xfId="11146"/>
    <cellStyle name="style1422967615777 2 6 2" xfId="31720"/>
    <cellStyle name="style1422967615777 2 7" xfId="20880"/>
    <cellStyle name="style1422967615777 2 8" xfId="8519"/>
    <cellStyle name="style1422967615777 2 9" xfId="29093"/>
    <cellStyle name="style1422967615777 3" xfId="3546"/>
    <cellStyle name="style1422967615777 3 2" xfId="3547"/>
    <cellStyle name="style1422967615777 3 2 2" xfId="18812"/>
    <cellStyle name="style1422967615777 3 2 2 2" xfId="39386"/>
    <cellStyle name="style1422967615777 3 2 3" xfId="13719"/>
    <cellStyle name="style1422967615777 3 2 3 2" xfId="34293"/>
    <cellStyle name="style1422967615777 3 2 4" xfId="24122"/>
    <cellStyle name="style1422967615777 3 2 5" xfId="8526"/>
    <cellStyle name="style1422967615777 3 2 6" xfId="29100"/>
    <cellStyle name="style1422967615777 3 2 7" xfId="44694"/>
    <cellStyle name="style1422967615777 3 3" xfId="18811"/>
    <cellStyle name="style1422967615777 3 3 2" xfId="39385"/>
    <cellStyle name="style1422967615777 3 4" xfId="11149"/>
    <cellStyle name="style1422967615777 3 4 2" xfId="31723"/>
    <cellStyle name="style1422967615777 3 5" xfId="24121"/>
    <cellStyle name="style1422967615777 3 6" xfId="8525"/>
    <cellStyle name="style1422967615777 3 7" xfId="29099"/>
    <cellStyle name="style1422967615777 3 8" xfId="44693"/>
    <cellStyle name="style1422967615777 4" xfId="3548"/>
    <cellStyle name="style1422967615777 4 2" xfId="3549"/>
    <cellStyle name="style1422967615777 4 2 2" xfId="18814"/>
    <cellStyle name="style1422967615777 4 2 2 2" xfId="39388"/>
    <cellStyle name="style1422967615777 4 2 3" xfId="13720"/>
    <cellStyle name="style1422967615777 4 2 3 2" xfId="34294"/>
    <cellStyle name="style1422967615777 4 2 4" xfId="24124"/>
    <cellStyle name="style1422967615777 4 2 5" xfId="8528"/>
    <cellStyle name="style1422967615777 4 2 6" xfId="29102"/>
    <cellStyle name="style1422967615777 4 2 7" xfId="44696"/>
    <cellStyle name="style1422967615777 4 3" xfId="18813"/>
    <cellStyle name="style1422967615777 4 3 2" xfId="39387"/>
    <cellStyle name="style1422967615777 4 4" xfId="11150"/>
    <cellStyle name="style1422967615777 4 4 2" xfId="31724"/>
    <cellStyle name="style1422967615777 4 5" xfId="24123"/>
    <cellStyle name="style1422967615777 4 6" xfId="8527"/>
    <cellStyle name="style1422967615777 4 7" xfId="29101"/>
    <cellStyle name="style1422967615777 4 8" xfId="44695"/>
    <cellStyle name="style1422967615777 5" xfId="3550"/>
    <cellStyle name="style1422967615777 5 2" xfId="18815"/>
    <cellStyle name="style1422967615777 5 2 2" xfId="39389"/>
    <cellStyle name="style1422967615777 5 3" xfId="13715"/>
    <cellStyle name="style1422967615777 5 3 2" xfId="34289"/>
    <cellStyle name="style1422967615777 5 4" xfId="24125"/>
    <cellStyle name="style1422967615777 5 5" xfId="8529"/>
    <cellStyle name="style1422967615777 5 6" xfId="29103"/>
    <cellStyle name="style1422967615777 5 7" xfId="44697"/>
    <cellStyle name="style1422967615777 6" xfId="18804"/>
    <cellStyle name="style1422967615777 6 2" xfId="39378"/>
    <cellStyle name="style1422967615777 7" xfId="11145"/>
    <cellStyle name="style1422967615777 7 2" xfId="31719"/>
    <cellStyle name="style1422967615777 8" xfId="20649"/>
    <cellStyle name="style1422967615777 9" xfId="8518"/>
    <cellStyle name="style1422967615808" xfId="71"/>
    <cellStyle name="style1422967615808 10" xfId="29104"/>
    <cellStyle name="style1422967615808 11" xfId="41224"/>
    <cellStyle name="style1422967615808 2" xfId="304"/>
    <cellStyle name="style1422967615808 2 10" xfId="41453"/>
    <cellStyle name="style1422967615808 2 2" xfId="3551"/>
    <cellStyle name="style1422967615808 2 2 2" xfId="3552"/>
    <cellStyle name="style1422967615808 2 2 2 2" xfId="18819"/>
    <cellStyle name="style1422967615808 2 2 2 2 2" xfId="39393"/>
    <cellStyle name="style1422967615808 2 2 2 3" xfId="13723"/>
    <cellStyle name="style1422967615808 2 2 2 3 2" xfId="34297"/>
    <cellStyle name="style1422967615808 2 2 2 4" xfId="24127"/>
    <cellStyle name="style1422967615808 2 2 2 5" xfId="8533"/>
    <cellStyle name="style1422967615808 2 2 2 6" xfId="29107"/>
    <cellStyle name="style1422967615808 2 2 2 7" xfId="44699"/>
    <cellStyle name="style1422967615808 2 2 3" xfId="18818"/>
    <cellStyle name="style1422967615808 2 2 3 2" xfId="39392"/>
    <cellStyle name="style1422967615808 2 2 4" xfId="11153"/>
    <cellStyle name="style1422967615808 2 2 4 2" xfId="31727"/>
    <cellStyle name="style1422967615808 2 2 5" xfId="24126"/>
    <cellStyle name="style1422967615808 2 2 6" xfId="8532"/>
    <cellStyle name="style1422967615808 2 2 7" xfId="29106"/>
    <cellStyle name="style1422967615808 2 2 8" xfId="44698"/>
    <cellStyle name="style1422967615808 2 3" xfId="3553"/>
    <cellStyle name="style1422967615808 2 3 2" xfId="3554"/>
    <cellStyle name="style1422967615808 2 3 2 2" xfId="18821"/>
    <cellStyle name="style1422967615808 2 3 2 2 2" xfId="39395"/>
    <cellStyle name="style1422967615808 2 3 2 3" xfId="13724"/>
    <cellStyle name="style1422967615808 2 3 2 3 2" xfId="34298"/>
    <cellStyle name="style1422967615808 2 3 2 4" xfId="24129"/>
    <cellStyle name="style1422967615808 2 3 2 5" xfId="8535"/>
    <cellStyle name="style1422967615808 2 3 2 6" xfId="29109"/>
    <cellStyle name="style1422967615808 2 3 2 7" xfId="44701"/>
    <cellStyle name="style1422967615808 2 3 3" xfId="18820"/>
    <cellStyle name="style1422967615808 2 3 3 2" xfId="39394"/>
    <cellStyle name="style1422967615808 2 3 4" xfId="11154"/>
    <cellStyle name="style1422967615808 2 3 4 2" xfId="31728"/>
    <cellStyle name="style1422967615808 2 3 5" xfId="24128"/>
    <cellStyle name="style1422967615808 2 3 6" xfId="8534"/>
    <cellStyle name="style1422967615808 2 3 7" xfId="29108"/>
    <cellStyle name="style1422967615808 2 3 8" xfId="44700"/>
    <cellStyle name="style1422967615808 2 4" xfId="3555"/>
    <cellStyle name="style1422967615808 2 4 2" xfId="18822"/>
    <cellStyle name="style1422967615808 2 4 2 2" xfId="39396"/>
    <cellStyle name="style1422967615808 2 4 3" xfId="13722"/>
    <cellStyle name="style1422967615808 2 4 3 2" xfId="34296"/>
    <cellStyle name="style1422967615808 2 4 4" xfId="24130"/>
    <cellStyle name="style1422967615808 2 4 5" xfId="8536"/>
    <cellStyle name="style1422967615808 2 4 6" xfId="29110"/>
    <cellStyle name="style1422967615808 2 4 7" xfId="44702"/>
    <cellStyle name="style1422967615808 2 5" xfId="18817"/>
    <cellStyle name="style1422967615808 2 5 2" xfId="39391"/>
    <cellStyle name="style1422967615808 2 6" xfId="11152"/>
    <cellStyle name="style1422967615808 2 6 2" xfId="31726"/>
    <cellStyle name="style1422967615808 2 7" xfId="20881"/>
    <cellStyle name="style1422967615808 2 8" xfId="8531"/>
    <cellStyle name="style1422967615808 2 9" xfId="29105"/>
    <cellStyle name="style1422967615808 3" xfId="3556"/>
    <cellStyle name="style1422967615808 3 2" xfId="3557"/>
    <cellStyle name="style1422967615808 3 2 2" xfId="18824"/>
    <cellStyle name="style1422967615808 3 2 2 2" xfId="39398"/>
    <cellStyle name="style1422967615808 3 2 3" xfId="13725"/>
    <cellStyle name="style1422967615808 3 2 3 2" xfId="34299"/>
    <cellStyle name="style1422967615808 3 2 4" xfId="24132"/>
    <cellStyle name="style1422967615808 3 2 5" xfId="8538"/>
    <cellStyle name="style1422967615808 3 2 6" xfId="29112"/>
    <cellStyle name="style1422967615808 3 2 7" xfId="44704"/>
    <cellStyle name="style1422967615808 3 3" xfId="18823"/>
    <cellStyle name="style1422967615808 3 3 2" xfId="39397"/>
    <cellStyle name="style1422967615808 3 4" xfId="11155"/>
    <cellStyle name="style1422967615808 3 4 2" xfId="31729"/>
    <cellStyle name="style1422967615808 3 5" xfId="24131"/>
    <cellStyle name="style1422967615808 3 6" xfId="8537"/>
    <cellStyle name="style1422967615808 3 7" xfId="29111"/>
    <cellStyle name="style1422967615808 3 8" xfId="44703"/>
    <cellStyle name="style1422967615808 4" xfId="3558"/>
    <cellStyle name="style1422967615808 4 2" xfId="3559"/>
    <cellStyle name="style1422967615808 4 2 2" xfId="18826"/>
    <cellStyle name="style1422967615808 4 2 2 2" xfId="39400"/>
    <cellStyle name="style1422967615808 4 2 3" xfId="13726"/>
    <cellStyle name="style1422967615808 4 2 3 2" xfId="34300"/>
    <cellStyle name="style1422967615808 4 2 4" xfId="24134"/>
    <cellStyle name="style1422967615808 4 2 5" xfId="8540"/>
    <cellStyle name="style1422967615808 4 2 6" xfId="29114"/>
    <cellStyle name="style1422967615808 4 2 7" xfId="44706"/>
    <cellStyle name="style1422967615808 4 3" xfId="18825"/>
    <cellStyle name="style1422967615808 4 3 2" xfId="39399"/>
    <cellStyle name="style1422967615808 4 4" xfId="11156"/>
    <cellStyle name="style1422967615808 4 4 2" xfId="31730"/>
    <cellStyle name="style1422967615808 4 5" xfId="24133"/>
    <cellStyle name="style1422967615808 4 6" xfId="8539"/>
    <cellStyle name="style1422967615808 4 7" xfId="29113"/>
    <cellStyle name="style1422967615808 4 8" xfId="44705"/>
    <cellStyle name="style1422967615808 5" xfId="3560"/>
    <cellStyle name="style1422967615808 5 2" xfId="18827"/>
    <cellStyle name="style1422967615808 5 2 2" xfId="39401"/>
    <cellStyle name="style1422967615808 5 3" xfId="13721"/>
    <cellStyle name="style1422967615808 5 3 2" xfId="34295"/>
    <cellStyle name="style1422967615808 5 4" xfId="24135"/>
    <cellStyle name="style1422967615808 5 5" xfId="8541"/>
    <cellStyle name="style1422967615808 5 6" xfId="29115"/>
    <cellStyle name="style1422967615808 5 7" xfId="44707"/>
    <cellStyle name="style1422967615808 6" xfId="18816"/>
    <cellStyle name="style1422967615808 6 2" xfId="39390"/>
    <cellStyle name="style1422967615808 7" xfId="11151"/>
    <cellStyle name="style1422967615808 7 2" xfId="31725"/>
    <cellStyle name="style1422967615808 8" xfId="20650"/>
    <cellStyle name="style1422967615808 9" xfId="8530"/>
    <cellStyle name="style1422967615855" xfId="72"/>
    <cellStyle name="style1422967615855 10" xfId="29116"/>
    <cellStyle name="style1422967615855 11" xfId="41225"/>
    <cellStyle name="style1422967615855 2" xfId="305"/>
    <cellStyle name="style1422967615855 2 10" xfId="41454"/>
    <cellStyle name="style1422967615855 2 2" xfId="3561"/>
    <cellStyle name="style1422967615855 2 2 2" xfId="3562"/>
    <cellStyle name="style1422967615855 2 2 2 2" xfId="18831"/>
    <cellStyle name="style1422967615855 2 2 2 2 2" xfId="39405"/>
    <cellStyle name="style1422967615855 2 2 2 3" xfId="13729"/>
    <cellStyle name="style1422967615855 2 2 2 3 2" xfId="34303"/>
    <cellStyle name="style1422967615855 2 2 2 4" xfId="24137"/>
    <cellStyle name="style1422967615855 2 2 2 5" xfId="8545"/>
    <cellStyle name="style1422967615855 2 2 2 6" xfId="29119"/>
    <cellStyle name="style1422967615855 2 2 2 7" xfId="44709"/>
    <cellStyle name="style1422967615855 2 2 3" xfId="18830"/>
    <cellStyle name="style1422967615855 2 2 3 2" xfId="39404"/>
    <cellStyle name="style1422967615855 2 2 4" xfId="11159"/>
    <cellStyle name="style1422967615855 2 2 4 2" xfId="31733"/>
    <cellStyle name="style1422967615855 2 2 5" xfId="24136"/>
    <cellStyle name="style1422967615855 2 2 6" xfId="8544"/>
    <cellStyle name="style1422967615855 2 2 7" xfId="29118"/>
    <cellStyle name="style1422967615855 2 2 8" xfId="44708"/>
    <cellStyle name="style1422967615855 2 3" xfId="3563"/>
    <cellStyle name="style1422967615855 2 3 2" xfId="3564"/>
    <cellStyle name="style1422967615855 2 3 2 2" xfId="18833"/>
    <cellStyle name="style1422967615855 2 3 2 2 2" xfId="39407"/>
    <cellStyle name="style1422967615855 2 3 2 3" xfId="13730"/>
    <cellStyle name="style1422967615855 2 3 2 3 2" xfId="34304"/>
    <cellStyle name="style1422967615855 2 3 2 4" xfId="24139"/>
    <cellStyle name="style1422967615855 2 3 2 5" xfId="8547"/>
    <cellStyle name="style1422967615855 2 3 2 6" xfId="29121"/>
    <cellStyle name="style1422967615855 2 3 2 7" xfId="44711"/>
    <cellStyle name="style1422967615855 2 3 3" xfId="18832"/>
    <cellStyle name="style1422967615855 2 3 3 2" xfId="39406"/>
    <cellStyle name="style1422967615855 2 3 4" xfId="11160"/>
    <cellStyle name="style1422967615855 2 3 4 2" xfId="31734"/>
    <cellStyle name="style1422967615855 2 3 5" xfId="24138"/>
    <cellStyle name="style1422967615855 2 3 6" xfId="8546"/>
    <cellStyle name="style1422967615855 2 3 7" xfId="29120"/>
    <cellStyle name="style1422967615855 2 3 8" xfId="44710"/>
    <cellStyle name="style1422967615855 2 4" xfId="3565"/>
    <cellStyle name="style1422967615855 2 4 2" xfId="18834"/>
    <cellStyle name="style1422967615855 2 4 2 2" xfId="39408"/>
    <cellStyle name="style1422967615855 2 4 3" xfId="13728"/>
    <cellStyle name="style1422967615855 2 4 3 2" xfId="34302"/>
    <cellStyle name="style1422967615855 2 4 4" xfId="24140"/>
    <cellStyle name="style1422967615855 2 4 5" xfId="8548"/>
    <cellStyle name="style1422967615855 2 4 6" xfId="29122"/>
    <cellStyle name="style1422967615855 2 4 7" xfId="44712"/>
    <cellStyle name="style1422967615855 2 5" xfId="18829"/>
    <cellStyle name="style1422967615855 2 5 2" xfId="39403"/>
    <cellStyle name="style1422967615855 2 6" xfId="11158"/>
    <cellStyle name="style1422967615855 2 6 2" xfId="31732"/>
    <cellStyle name="style1422967615855 2 7" xfId="20882"/>
    <cellStyle name="style1422967615855 2 8" xfId="8543"/>
    <cellStyle name="style1422967615855 2 9" xfId="29117"/>
    <cellStyle name="style1422967615855 3" xfId="3566"/>
    <cellStyle name="style1422967615855 3 2" xfId="3567"/>
    <cellStyle name="style1422967615855 3 2 2" xfId="18836"/>
    <cellStyle name="style1422967615855 3 2 2 2" xfId="39410"/>
    <cellStyle name="style1422967615855 3 2 3" xfId="13731"/>
    <cellStyle name="style1422967615855 3 2 3 2" xfId="34305"/>
    <cellStyle name="style1422967615855 3 2 4" xfId="24142"/>
    <cellStyle name="style1422967615855 3 2 5" xfId="8550"/>
    <cellStyle name="style1422967615855 3 2 6" xfId="29124"/>
    <cellStyle name="style1422967615855 3 2 7" xfId="44714"/>
    <cellStyle name="style1422967615855 3 3" xfId="18835"/>
    <cellStyle name="style1422967615855 3 3 2" xfId="39409"/>
    <cellStyle name="style1422967615855 3 4" xfId="11161"/>
    <cellStyle name="style1422967615855 3 4 2" xfId="31735"/>
    <cellStyle name="style1422967615855 3 5" xfId="24141"/>
    <cellStyle name="style1422967615855 3 6" xfId="8549"/>
    <cellStyle name="style1422967615855 3 7" xfId="29123"/>
    <cellStyle name="style1422967615855 3 8" xfId="44713"/>
    <cellStyle name="style1422967615855 4" xfId="3568"/>
    <cellStyle name="style1422967615855 4 2" xfId="3569"/>
    <cellStyle name="style1422967615855 4 2 2" xfId="18838"/>
    <cellStyle name="style1422967615855 4 2 2 2" xfId="39412"/>
    <cellStyle name="style1422967615855 4 2 3" xfId="13732"/>
    <cellStyle name="style1422967615855 4 2 3 2" xfId="34306"/>
    <cellStyle name="style1422967615855 4 2 4" xfId="24144"/>
    <cellStyle name="style1422967615855 4 2 5" xfId="8552"/>
    <cellStyle name="style1422967615855 4 2 6" xfId="29126"/>
    <cellStyle name="style1422967615855 4 2 7" xfId="44716"/>
    <cellStyle name="style1422967615855 4 3" xfId="18837"/>
    <cellStyle name="style1422967615855 4 3 2" xfId="39411"/>
    <cellStyle name="style1422967615855 4 4" xfId="11162"/>
    <cellStyle name="style1422967615855 4 4 2" xfId="31736"/>
    <cellStyle name="style1422967615855 4 5" xfId="24143"/>
    <cellStyle name="style1422967615855 4 6" xfId="8551"/>
    <cellStyle name="style1422967615855 4 7" xfId="29125"/>
    <cellStyle name="style1422967615855 4 8" xfId="44715"/>
    <cellStyle name="style1422967615855 5" xfId="3570"/>
    <cellStyle name="style1422967615855 5 2" xfId="18839"/>
    <cellStyle name="style1422967615855 5 2 2" xfId="39413"/>
    <cellStyle name="style1422967615855 5 3" xfId="13727"/>
    <cellStyle name="style1422967615855 5 3 2" xfId="34301"/>
    <cellStyle name="style1422967615855 5 4" xfId="24145"/>
    <cellStyle name="style1422967615855 5 5" xfId="8553"/>
    <cellStyle name="style1422967615855 5 6" xfId="29127"/>
    <cellStyle name="style1422967615855 5 7" xfId="44717"/>
    <cellStyle name="style1422967615855 6" xfId="18828"/>
    <cellStyle name="style1422967615855 6 2" xfId="39402"/>
    <cellStyle name="style1422967615855 7" xfId="11157"/>
    <cellStyle name="style1422967615855 7 2" xfId="31731"/>
    <cellStyle name="style1422967615855 8" xfId="20651"/>
    <cellStyle name="style1422967615855 9" xfId="8542"/>
    <cellStyle name="style1422967615886" xfId="73"/>
    <cellStyle name="style1422967615886 10" xfId="29128"/>
    <cellStyle name="style1422967615886 11" xfId="41226"/>
    <cellStyle name="style1422967615886 2" xfId="306"/>
    <cellStyle name="style1422967615886 2 10" xfId="41455"/>
    <cellStyle name="style1422967615886 2 2" xfId="3571"/>
    <cellStyle name="style1422967615886 2 2 2" xfId="3572"/>
    <cellStyle name="style1422967615886 2 2 2 2" xfId="18843"/>
    <cellStyle name="style1422967615886 2 2 2 2 2" xfId="39417"/>
    <cellStyle name="style1422967615886 2 2 2 3" xfId="13735"/>
    <cellStyle name="style1422967615886 2 2 2 3 2" xfId="34309"/>
    <cellStyle name="style1422967615886 2 2 2 4" xfId="24147"/>
    <cellStyle name="style1422967615886 2 2 2 5" xfId="8557"/>
    <cellStyle name="style1422967615886 2 2 2 6" xfId="29131"/>
    <cellStyle name="style1422967615886 2 2 2 7" xfId="44719"/>
    <cellStyle name="style1422967615886 2 2 3" xfId="18842"/>
    <cellStyle name="style1422967615886 2 2 3 2" xfId="39416"/>
    <cellStyle name="style1422967615886 2 2 4" xfId="11165"/>
    <cellStyle name="style1422967615886 2 2 4 2" xfId="31739"/>
    <cellStyle name="style1422967615886 2 2 5" xfId="24146"/>
    <cellStyle name="style1422967615886 2 2 6" xfId="8556"/>
    <cellStyle name="style1422967615886 2 2 7" xfId="29130"/>
    <cellStyle name="style1422967615886 2 2 8" xfId="44718"/>
    <cellStyle name="style1422967615886 2 3" xfId="3573"/>
    <cellStyle name="style1422967615886 2 3 2" xfId="3574"/>
    <cellStyle name="style1422967615886 2 3 2 2" xfId="18845"/>
    <cellStyle name="style1422967615886 2 3 2 2 2" xfId="39419"/>
    <cellStyle name="style1422967615886 2 3 2 3" xfId="13736"/>
    <cellStyle name="style1422967615886 2 3 2 3 2" xfId="34310"/>
    <cellStyle name="style1422967615886 2 3 2 4" xfId="24149"/>
    <cellStyle name="style1422967615886 2 3 2 5" xfId="8559"/>
    <cellStyle name="style1422967615886 2 3 2 6" xfId="29133"/>
    <cellStyle name="style1422967615886 2 3 2 7" xfId="44721"/>
    <cellStyle name="style1422967615886 2 3 3" xfId="18844"/>
    <cellStyle name="style1422967615886 2 3 3 2" xfId="39418"/>
    <cellStyle name="style1422967615886 2 3 4" xfId="11166"/>
    <cellStyle name="style1422967615886 2 3 4 2" xfId="31740"/>
    <cellStyle name="style1422967615886 2 3 5" xfId="24148"/>
    <cellStyle name="style1422967615886 2 3 6" xfId="8558"/>
    <cellStyle name="style1422967615886 2 3 7" xfId="29132"/>
    <cellStyle name="style1422967615886 2 3 8" xfId="44720"/>
    <cellStyle name="style1422967615886 2 4" xfId="3575"/>
    <cellStyle name="style1422967615886 2 4 2" xfId="18846"/>
    <cellStyle name="style1422967615886 2 4 2 2" xfId="39420"/>
    <cellStyle name="style1422967615886 2 4 3" xfId="13734"/>
    <cellStyle name="style1422967615886 2 4 3 2" xfId="34308"/>
    <cellStyle name="style1422967615886 2 4 4" xfId="24150"/>
    <cellStyle name="style1422967615886 2 4 5" xfId="8560"/>
    <cellStyle name="style1422967615886 2 4 6" xfId="29134"/>
    <cellStyle name="style1422967615886 2 4 7" xfId="44722"/>
    <cellStyle name="style1422967615886 2 5" xfId="18841"/>
    <cellStyle name="style1422967615886 2 5 2" xfId="39415"/>
    <cellStyle name="style1422967615886 2 6" xfId="11164"/>
    <cellStyle name="style1422967615886 2 6 2" xfId="31738"/>
    <cellStyle name="style1422967615886 2 7" xfId="20883"/>
    <cellStyle name="style1422967615886 2 8" xfId="8555"/>
    <cellStyle name="style1422967615886 2 9" xfId="29129"/>
    <cellStyle name="style1422967615886 3" xfId="3576"/>
    <cellStyle name="style1422967615886 3 2" xfId="3577"/>
    <cellStyle name="style1422967615886 3 2 2" xfId="18848"/>
    <cellStyle name="style1422967615886 3 2 2 2" xfId="39422"/>
    <cellStyle name="style1422967615886 3 2 3" xfId="13737"/>
    <cellStyle name="style1422967615886 3 2 3 2" xfId="34311"/>
    <cellStyle name="style1422967615886 3 2 4" xfId="24152"/>
    <cellStyle name="style1422967615886 3 2 5" xfId="8562"/>
    <cellStyle name="style1422967615886 3 2 6" xfId="29136"/>
    <cellStyle name="style1422967615886 3 2 7" xfId="44724"/>
    <cellStyle name="style1422967615886 3 3" xfId="18847"/>
    <cellStyle name="style1422967615886 3 3 2" xfId="39421"/>
    <cellStyle name="style1422967615886 3 4" xfId="11167"/>
    <cellStyle name="style1422967615886 3 4 2" xfId="31741"/>
    <cellStyle name="style1422967615886 3 5" xfId="24151"/>
    <cellStyle name="style1422967615886 3 6" xfId="8561"/>
    <cellStyle name="style1422967615886 3 7" xfId="29135"/>
    <cellStyle name="style1422967615886 3 8" xfId="44723"/>
    <cellStyle name="style1422967615886 4" xfId="3578"/>
    <cellStyle name="style1422967615886 4 2" xfId="3579"/>
    <cellStyle name="style1422967615886 4 2 2" xfId="18850"/>
    <cellStyle name="style1422967615886 4 2 2 2" xfId="39424"/>
    <cellStyle name="style1422967615886 4 2 3" xfId="13738"/>
    <cellStyle name="style1422967615886 4 2 3 2" xfId="34312"/>
    <cellStyle name="style1422967615886 4 2 4" xfId="24154"/>
    <cellStyle name="style1422967615886 4 2 5" xfId="8564"/>
    <cellStyle name="style1422967615886 4 2 6" xfId="29138"/>
    <cellStyle name="style1422967615886 4 2 7" xfId="44726"/>
    <cellStyle name="style1422967615886 4 3" xfId="18849"/>
    <cellStyle name="style1422967615886 4 3 2" xfId="39423"/>
    <cellStyle name="style1422967615886 4 4" xfId="11168"/>
    <cellStyle name="style1422967615886 4 4 2" xfId="31742"/>
    <cellStyle name="style1422967615886 4 5" xfId="24153"/>
    <cellStyle name="style1422967615886 4 6" xfId="8563"/>
    <cellStyle name="style1422967615886 4 7" xfId="29137"/>
    <cellStyle name="style1422967615886 4 8" xfId="44725"/>
    <cellStyle name="style1422967615886 5" xfId="3580"/>
    <cellStyle name="style1422967615886 5 2" xfId="18851"/>
    <cellStyle name="style1422967615886 5 2 2" xfId="39425"/>
    <cellStyle name="style1422967615886 5 3" xfId="13733"/>
    <cellStyle name="style1422967615886 5 3 2" xfId="34307"/>
    <cellStyle name="style1422967615886 5 4" xfId="24155"/>
    <cellStyle name="style1422967615886 5 5" xfId="8565"/>
    <cellStyle name="style1422967615886 5 6" xfId="29139"/>
    <cellStyle name="style1422967615886 5 7" xfId="44727"/>
    <cellStyle name="style1422967615886 6" xfId="18840"/>
    <cellStyle name="style1422967615886 6 2" xfId="39414"/>
    <cellStyle name="style1422967615886 7" xfId="11163"/>
    <cellStyle name="style1422967615886 7 2" xfId="31737"/>
    <cellStyle name="style1422967615886 8" xfId="20652"/>
    <cellStyle name="style1422967615886 9" xfId="8554"/>
    <cellStyle name="style1422967615917" xfId="74"/>
    <cellStyle name="style1422967615917 10" xfId="29140"/>
    <cellStyle name="style1422967615917 11" xfId="41227"/>
    <cellStyle name="style1422967615917 2" xfId="307"/>
    <cellStyle name="style1422967615917 2 10" xfId="41456"/>
    <cellStyle name="style1422967615917 2 2" xfId="3581"/>
    <cellStyle name="style1422967615917 2 2 2" xfId="3582"/>
    <cellStyle name="style1422967615917 2 2 2 2" xfId="18855"/>
    <cellStyle name="style1422967615917 2 2 2 2 2" xfId="39429"/>
    <cellStyle name="style1422967615917 2 2 2 3" xfId="13741"/>
    <cellStyle name="style1422967615917 2 2 2 3 2" xfId="34315"/>
    <cellStyle name="style1422967615917 2 2 2 4" xfId="24157"/>
    <cellStyle name="style1422967615917 2 2 2 5" xfId="8569"/>
    <cellStyle name="style1422967615917 2 2 2 6" xfId="29143"/>
    <cellStyle name="style1422967615917 2 2 2 7" xfId="44729"/>
    <cellStyle name="style1422967615917 2 2 3" xfId="18854"/>
    <cellStyle name="style1422967615917 2 2 3 2" xfId="39428"/>
    <cellStyle name="style1422967615917 2 2 4" xfId="11171"/>
    <cellStyle name="style1422967615917 2 2 4 2" xfId="31745"/>
    <cellStyle name="style1422967615917 2 2 5" xfId="24156"/>
    <cellStyle name="style1422967615917 2 2 6" xfId="8568"/>
    <cellStyle name="style1422967615917 2 2 7" xfId="29142"/>
    <cellStyle name="style1422967615917 2 2 8" xfId="44728"/>
    <cellStyle name="style1422967615917 2 3" xfId="3583"/>
    <cellStyle name="style1422967615917 2 3 2" xfId="3584"/>
    <cellStyle name="style1422967615917 2 3 2 2" xfId="18857"/>
    <cellStyle name="style1422967615917 2 3 2 2 2" xfId="39431"/>
    <cellStyle name="style1422967615917 2 3 2 3" xfId="13742"/>
    <cellStyle name="style1422967615917 2 3 2 3 2" xfId="34316"/>
    <cellStyle name="style1422967615917 2 3 2 4" xfId="24159"/>
    <cellStyle name="style1422967615917 2 3 2 5" xfId="8571"/>
    <cellStyle name="style1422967615917 2 3 2 6" xfId="29145"/>
    <cellStyle name="style1422967615917 2 3 2 7" xfId="44731"/>
    <cellStyle name="style1422967615917 2 3 3" xfId="18856"/>
    <cellStyle name="style1422967615917 2 3 3 2" xfId="39430"/>
    <cellStyle name="style1422967615917 2 3 4" xfId="11172"/>
    <cellStyle name="style1422967615917 2 3 4 2" xfId="31746"/>
    <cellStyle name="style1422967615917 2 3 5" xfId="24158"/>
    <cellStyle name="style1422967615917 2 3 6" xfId="8570"/>
    <cellStyle name="style1422967615917 2 3 7" xfId="29144"/>
    <cellStyle name="style1422967615917 2 3 8" xfId="44730"/>
    <cellStyle name="style1422967615917 2 4" xfId="3585"/>
    <cellStyle name="style1422967615917 2 4 2" xfId="18858"/>
    <cellStyle name="style1422967615917 2 4 2 2" xfId="39432"/>
    <cellStyle name="style1422967615917 2 4 3" xfId="13740"/>
    <cellStyle name="style1422967615917 2 4 3 2" xfId="34314"/>
    <cellStyle name="style1422967615917 2 4 4" xfId="24160"/>
    <cellStyle name="style1422967615917 2 4 5" xfId="8572"/>
    <cellStyle name="style1422967615917 2 4 6" xfId="29146"/>
    <cellStyle name="style1422967615917 2 4 7" xfId="44732"/>
    <cellStyle name="style1422967615917 2 5" xfId="18853"/>
    <cellStyle name="style1422967615917 2 5 2" xfId="39427"/>
    <cellStyle name="style1422967615917 2 6" xfId="11170"/>
    <cellStyle name="style1422967615917 2 6 2" xfId="31744"/>
    <cellStyle name="style1422967615917 2 7" xfId="20884"/>
    <cellStyle name="style1422967615917 2 8" xfId="8567"/>
    <cellStyle name="style1422967615917 2 9" xfId="29141"/>
    <cellStyle name="style1422967615917 3" xfId="3586"/>
    <cellStyle name="style1422967615917 3 2" xfId="3587"/>
    <cellStyle name="style1422967615917 3 2 2" xfId="18860"/>
    <cellStyle name="style1422967615917 3 2 2 2" xfId="39434"/>
    <cellStyle name="style1422967615917 3 2 3" xfId="13743"/>
    <cellStyle name="style1422967615917 3 2 3 2" xfId="34317"/>
    <cellStyle name="style1422967615917 3 2 4" xfId="24162"/>
    <cellStyle name="style1422967615917 3 2 5" xfId="8574"/>
    <cellStyle name="style1422967615917 3 2 6" xfId="29148"/>
    <cellStyle name="style1422967615917 3 2 7" xfId="44734"/>
    <cellStyle name="style1422967615917 3 3" xfId="18859"/>
    <cellStyle name="style1422967615917 3 3 2" xfId="39433"/>
    <cellStyle name="style1422967615917 3 4" xfId="11173"/>
    <cellStyle name="style1422967615917 3 4 2" xfId="31747"/>
    <cellStyle name="style1422967615917 3 5" xfId="24161"/>
    <cellStyle name="style1422967615917 3 6" xfId="8573"/>
    <cellStyle name="style1422967615917 3 7" xfId="29147"/>
    <cellStyle name="style1422967615917 3 8" xfId="44733"/>
    <cellStyle name="style1422967615917 4" xfId="3588"/>
    <cellStyle name="style1422967615917 4 2" xfId="3589"/>
    <cellStyle name="style1422967615917 4 2 2" xfId="18862"/>
    <cellStyle name="style1422967615917 4 2 2 2" xfId="39436"/>
    <cellStyle name="style1422967615917 4 2 3" xfId="13744"/>
    <cellStyle name="style1422967615917 4 2 3 2" xfId="34318"/>
    <cellStyle name="style1422967615917 4 2 4" xfId="24164"/>
    <cellStyle name="style1422967615917 4 2 5" xfId="8576"/>
    <cellStyle name="style1422967615917 4 2 6" xfId="29150"/>
    <cellStyle name="style1422967615917 4 2 7" xfId="44736"/>
    <cellStyle name="style1422967615917 4 3" xfId="18861"/>
    <cellStyle name="style1422967615917 4 3 2" xfId="39435"/>
    <cellStyle name="style1422967615917 4 4" xfId="11174"/>
    <cellStyle name="style1422967615917 4 4 2" xfId="31748"/>
    <cellStyle name="style1422967615917 4 5" xfId="24163"/>
    <cellStyle name="style1422967615917 4 6" xfId="8575"/>
    <cellStyle name="style1422967615917 4 7" xfId="29149"/>
    <cellStyle name="style1422967615917 4 8" xfId="44735"/>
    <cellStyle name="style1422967615917 5" xfId="3590"/>
    <cellStyle name="style1422967615917 5 2" xfId="18863"/>
    <cellStyle name="style1422967615917 5 2 2" xfId="39437"/>
    <cellStyle name="style1422967615917 5 3" xfId="13739"/>
    <cellStyle name="style1422967615917 5 3 2" xfId="34313"/>
    <cellStyle name="style1422967615917 5 4" xfId="24165"/>
    <cellStyle name="style1422967615917 5 5" xfId="8577"/>
    <cellStyle name="style1422967615917 5 6" xfId="29151"/>
    <cellStyle name="style1422967615917 5 7" xfId="44737"/>
    <cellStyle name="style1422967615917 6" xfId="18852"/>
    <cellStyle name="style1422967615917 6 2" xfId="39426"/>
    <cellStyle name="style1422967615917 7" xfId="11169"/>
    <cellStyle name="style1422967615917 7 2" xfId="31743"/>
    <cellStyle name="style1422967615917 8" xfId="20653"/>
    <cellStyle name="style1422967615917 9" xfId="8566"/>
    <cellStyle name="style1422967615949" xfId="75"/>
    <cellStyle name="style1422967615949 10" xfId="29152"/>
    <cellStyle name="style1422967615949 11" xfId="41228"/>
    <cellStyle name="style1422967615949 2" xfId="308"/>
    <cellStyle name="style1422967615949 2 10" xfId="41457"/>
    <cellStyle name="style1422967615949 2 2" xfId="3591"/>
    <cellStyle name="style1422967615949 2 2 2" xfId="3592"/>
    <cellStyle name="style1422967615949 2 2 2 2" xfId="18867"/>
    <cellStyle name="style1422967615949 2 2 2 2 2" xfId="39441"/>
    <cellStyle name="style1422967615949 2 2 2 3" xfId="13747"/>
    <cellStyle name="style1422967615949 2 2 2 3 2" xfId="34321"/>
    <cellStyle name="style1422967615949 2 2 2 4" xfId="24167"/>
    <cellStyle name="style1422967615949 2 2 2 5" xfId="8581"/>
    <cellStyle name="style1422967615949 2 2 2 6" xfId="29155"/>
    <cellStyle name="style1422967615949 2 2 2 7" xfId="44739"/>
    <cellStyle name="style1422967615949 2 2 3" xfId="18866"/>
    <cellStyle name="style1422967615949 2 2 3 2" xfId="39440"/>
    <cellStyle name="style1422967615949 2 2 4" xfId="11177"/>
    <cellStyle name="style1422967615949 2 2 4 2" xfId="31751"/>
    <cellStyle name="style1422967615949 2 2 5" xfId="24166"/>
    <cellStyle name="style1422967615949 2 2 6" xfId="8580"/>
    <cellStyle name="style1422967615949 2 2 7" xfId="29154"/>
    <cellStyle name="style1422967615949 2 2 8" xfId="44738"/>
    <cellStyle name="style1422967615949 2 3" xfId="3593"/>
    <cellStyle name="style1422967615949 2 3 2" xfId="3594"/>
    <cellStyle name="style1422967615949 2 3 2 2" xfId="18869"/>
    <cellStyle name="style1422967615949 2 3 2 2 2" xfId="39443"/>
    <cellStyle name="style1422967615949 2 3 2 3" xfId="13748"/>
    <cellStyle name="style1422967615949 2 3 2 3 2" xfId="34322"/>
    <cellStyle name="style1422967615949 2 3 2 4" xfId="24169"/>
    <cellStyle name="style1422967615949 2 3 2 5" xfId="8583"/>
    <cellStyle name="style1422967615949 2 3 2 6" xfId="29157"/>
    <cellStyle name="style1422967615949 2 3 2 7" xfId="44741"/>
    <cellStyle name="style1422967615949 2 3 3" xfId="18868"/>
    <cellStyle name="style1422967615949 2 3 3 2" xfId="39442"/>
    <cellStyle name="style1422967615949 2 3 4" xfId="11178"/>
    <cellStyle name="style1422967615949 2 3 4 2" xfId="31752"/>
    <cellStyle name="style1422967615949 2 3 5" xfId="24168"/>
    <cellStyle name="style1422967615949 2 3 6" xfId="8582"/>
    <cellStyle name="style1422967615949 2 3 7" xfId="29156"/>
    <cellStyle name="style1422967615949 2 3 8" xfId="44740"/>
    <cellStyle name="style1422967615949 2 4" xfId="3595"/>
    <cellStyle name="style1422967615949 2 4 2" xfId="18870"/>
    <cellStyle name="style1422967615949 2 4 2 2" xfId="39444"/>
    <cellStyle name="style1422967615949 2 4 3" xfId="13746"/>
    <cellStyle name="style1422967615949 2 4 3 2" xfId="34320"/>
    <cellStyle name="style1422967615949 2 4 4" xfId="24170"/>
    <cellStyle name="style1422967615949 2 4 5" xfId="8584"/>
    <cellStyle name="style1422967615949 2 4 6" xfId="29158"/>
    <cellStyle name="style1422967615949 2 4 7" xfId="44742"/>
    <cellStyle name="style1422967615949 2 5" xfId="18865"/>
    <cellStyle name="style1422967615949 2 5 2" xfId="39439"/>
    <cellStyle name="style1422967615949 2 6" xfId="11176"/>
    <cellStyle name="style1422967615949 2 6 2" xfId="31750"/>
    <cellStyle name="style1422967615949 2 7" xfId="20885"/>
    <cellStyle name="style1422967615949 2 8" xfId="8579"/>
    <cellStyle name="style1422967615949 2 9" xfId="29153"/>
    <cellStyle name="style1422967615949 3" xfId="3596"/>
    <cellStyle name="style1422967615949 3 2" xfId="3597"/>
    <cellStyle name="style1422967615949 3 2 2" xfId="18872"/>
    <cellStyle name="style1422967615949 3 2 2 2" xfId="39446"/>
    <cellStyle name="style1422967615949 3 2 3" xfId="13749"/>
    <cellStyle name="style1422967615949 3 2 3 2" xfId="34323"/>
    <cellStyle name="style1422967615949 3 2 4" xfId="24172"/>
    <cellStyle name="style1422967615949 3 2 5" xfId="8586"/>
    <cellStyle name="style1422967615949 3 2 6" xfId="29160"/>
    <cellStyle name="style1422967615949 3 2 7" xfId="44744"/>
    <cellStyle name="style1422967615949 3 3" xfId="18871"/>
    <cellStyle name="style1422967615949 3 3 2" xfId="39445"/>
    <cellStyle name="style1422967615949 3 4" xfId="11179"/>
    <cellStyle name="style1422967615949 3 4 2" xfId="31753"/>
    <cellStyle name="style1422967615949 3 5" xfId="24171"/>
    <cellStyle name="style1422967615949 3 6" xfId="8585"/>
    <cellStyle name="style1422967615949 3 7" xfId="29159"/>
    <cellStyle name="style1422967615949 3 8" xfId="44743"/>
    <cellStyle name="style1422967615949 4" xfId="3598"/>
    <cellStyle name="style1422967615949 4 2" xfId="3599"/>
    <cellStyle name="style1422967615949 4 2 2" xfId="18874"/>
    <cellStyle name="style1422967615949 4 2 2 2" xfId="39448"/>
    <cellStyle name="style1422967615949 4 2 3" xfId="13750"/>
    <cellStyle name="style1422967615949 4 2 3 2" xfId="34324"/>
    <cellStyle name="style1422967615949 4 2 4" xfId="24174"/>
    <cellStyle name="style1422967615949 4 2 5" xfId="8588"/>
    <cellStyle name="style1422967615949 4 2 6" xfId="29162"/>
    <cellStyle name="style1422967615949 4 2 7" xfId="44746"/>
    <cellStyle name="style1422967615949 4 3" xfId="18873"/>
    <cellStyle name="style1422967615949 4 3 2" xfId="39447"/>
    <cellStyle name="style1422967615949 4 4" xfId="11180"/>
    <cellStyle name="style1422967615949 4 4 2" xfId="31754"/>
    <cellStyle name="style1422967615949 4 5" xfId="24173"/>
    <cellStyle name="style1422967615949 4 6" xfId="8587"/>
    <cellStyle name="style1422967615949 4 7" xfId="29161"/>
    <cellStyle name="style1422967615949 4 8" xfId="44745"/>
    <cellStyle name="style1422967615949 5" xfId="3600"/>
    <cellStyle name="style1422967615949 5 2" xfId="18875"/>
    <cellStyle name="style1422967615949 5 2 2" xfId="39449"/>
    <cellStyle name="style1422967615949 5 3" xfId="13745"/>
    <cellStyle name="style1422967615949 5 3 2" xfId="34319"/>
    <cellStyle name="style1422967615949 5 4" xfId="24175"/>
    <cellStyle name="style1422967615949 5 5" xfId="8589"/>
    <cellStyle name="style1422967615949 5 6" xfId="29163"/>
    <cellStyle name="style1422967615949 5 7" xfId="44747"/>
    <cellStyle name="style1422967615949 6" xfId="18864"/>
    <cellStyle name="style1422967615949 6 2" xfId="39438"/>
    <cellStyle name="style1422967615949 7" xfId="11175"/>
    <cellStyle name="style1422967615949 7 2" xfId="31749"/>
    <cellStyle name="style1422967615949 8" xfId="20654"/>
    <cellStyle name="style1422967615949 9" xfId="8578"/>
    <cellStyle name="style1422967615980" xfId="76"/>
    <cellStyle name="style1422967615980 10" xfId="29164"/>
    <cellStyle name="style1422967615980 11" xfId="41229"/>
    <cellStyle name="style1422967615980 2" xfId="309"/>
    <cellStyle name="style1422967615980 2 10" xfId="41458"/>
    <cellStyle name="style1422967615980 2 2" xfId="3601"/>
    <cellStyle name="style1422967615980 2 2 2" xfId="3602"/>
    <cellStyle name="style1422967615980 2 2 2 2" xfId="18879"/>
    <cellStyle name="style1422967615980 2 2 2 2 2" xfId="39453"/>
    <cellStyle name="style1422967615980 2 2 2 3" xfId="13753"/>
    <cellStyle name="style1422967615980 2 2 2 3 2" xfId="34327"/>
    <cellStyle name="style1422967615980 2 2 2 4" xfId="24177"/>
    <cellStyle name="style1422967615980 2 2 2 5" xfId="8593"/>
    <cellStyle name="style1422967615980 2 2 2 6" xfId="29167"/>
    <cellStyle name="style1422967615980 2 2 2 7" xfId="44749"/>
    <cellStyle name="style1422967615980 2 2 3" xfId="18878"/>
    <cellStyle name="style1422967615980 2 2 3 2" xfId="39452"/>
    <cellStyle name="style1422967615980 2 2 4" xfId="11183"/>
    <cellStyle name="style1422967615980 2 2 4 2" xfId="31757"/>
    <cellStyle name="style1422967615980 2 2 5" xfId="24176"/>
    <cellStyle name="style1422967615980 2 2 6" xfId="8592"/>
    <cellStyle name="style1422967615980 2 2 7" xfId="29166"/>
    <cellStyle name="style1422967615980 2 2 8" xfId="44748"/>
    <cellStyle name="style1422967615980 2 3" xfId="3603"/>
    <cellStyle name="style1422967615980 2 3 2" xfId="3604"/>
    <cellStyle name="style1422967615980 2 3 2 2" xfId="18881"/>
    <cellStyle name="style1422967615980 2 3 2 2 2" xfId="39455"/>
    <cellStyle name="style1422967615980 2 3 2 3" xfId="13754"/>
    <cellStyle name="style1422967615980 2 3 2 3 2" xfId="34328"/>
    <cellStyle name="style1422967615980 2 3 2 4" xfId="24179"/>
    <cellStyle name="style1422967615980 2 3 2 5" xfId="8595"/>
    <cellStyle name="style1422967615980 2 3 2 6" xfId="29169"/>
    <cellStyle name="style1422967615980 2 3 2 7" xfId="44751"/>
    <cellStyle name="style1422967615980 2 3 3" xfId="18880"/>
    <cellStyle name="style1422967615980 2 3 3 2" xfId="39454"/>
    <cellStyle name="style1422967615980 2 3 4" xfId="11184"/>
    <cellStyle name="style1422967615980 2 3 4 2" xfId="31758"/>
    <cellStyle name="style1422967615980 2 3 5" xfId="24178"/>
    <cellStyle name="style1422967615980 2 3 6" xfId="8594"/>
    <cellStyle name="style1422967615980 2 3 7" xfId="29168"/>
    <cellStyle name="style1422967615980 2 3 8" xfId="44750"/>
    <cellStyle name="style1422967615980 2 4" xfId="3605"/>
    <cellStyle name="style1422967615980 2 4 2" xfId="18882"/>
    <cellStyle name="style1422967615980 2 4 2 2" xfId="39456"/>
    <cellStyle name="style1422967615980 2 4 3" xfId="13752"/>
    <cellStyle name="style1422967615980 2 4 3 2" xfId="34326"/>
    <cellStyle name="style1422967615980 2 4 4" xfId="24180"/>
    <cellStyle name="style1422967615980 2 4 5" xfId="8596"/>
    <cellStyle name="style1422967615980 2 4 6" xfId="29170"/>
    <cellStyle name="style1422967615980 2 4 7" xfId="44752"/>
    <cellStyle name="style1422967615980 2 5" xfId="18877"/>
    <cellStyle name="style1422967615980 2 5 2" xfId="39451"/>
    <cellStyle name="style1422967615980 2 6" xfId="11182"/>
    <cellStyle name="style1422967615980 2 6 2" xfId="31756"/>
    <cellStyle name="style1422967615980 2 7" xfId="20886"/>
    <cellStyle name="style1422967615980 2 8" xfId="8591"/>
    <cellStyle name="style1422967615980 2 9" xfId="29165"/>
    <cellStyle name="style1422967615980 3" xfId="3606"/>
    <cellStyle name="style1422967615980 3 2" xfId="3607"/>
    <cellStyle name="style1422967615980 3 2 2" xfId="18884"/>
    <cellStyle name="style1422967615980 3 2 2 2" xfId="39458"/>
    <cellStyle name="style1422967615980 3 2 3" xfId="13755"/>
    <cellStyle name="style1422967615980 3 2 3 2" xfId="34329"/>
    <cellStyle name="style1422967615980 3 2 4" xfId="24182"/>
    <cellStyle name="style1422967615980 3 2 5" xfId="8598"/>
    <cellStyle name="style1422967615980 3 2 6" xfId="29172"/>
    <cellStyle name="style1422967615980 3 2 7" xfId="44754"/>
    <cellStyle name="style1422967615980 3 3" xfId="18883"/>
    <cellStyle name="style1422967615980 3 3 2" xfId="39457"/>
    <cellStyle name="style1422967615980 3 4" xfId="11185"/>
    <cellStyle name="style1422967615980 3 4 2" xfId="31759"/>
    <cellStyle name="style1422967615980 3 5" xfId="24181"/>
    <cellStyle name="style1422967615980 3 6" xfId="8597"/>
    <cellStyle name="style1422967615980 3 7" xfId="29171"/>
    <cellStyle name="style1422967615980 3 8" xfId="44753"/>
    <cellStyle name="style1422967615980 4" xfId="3608"/>
    <cellStyle name="style1422967615980 4 2" xfId="3609"/>
    <cellStyle name="style1422967615980 4 2 2" xfId="18886"/>
    <cellStyle name="style1422967615980 4 2 2 2" xfId="39460"/>
    <cellStyle name="style1422967615980 4 2 3" xfId="13756"/>
    <cellStyle name="style1422967615980 4 2 3 2" xfId="34330"/>
    <cellStyle name="style1422967615980 4 2 4" xfId="24184"/>
    <cellStyle name="style1422967615980 4 2 5" xfId="8600"/>
    <cellStyle name="style1422967615980 4 2 6" xfId="29174"/>
    <cellStyle name="style1422967615980 4 2 7" xfId="44756"/>
    <cellStyle name="style1422967615980 4 3" xfId="18885"/>
    <cellStyle name="style1422967615980 4 3 2" xfId="39459"/>
    <cellStyle name="style1422967615980 4 4" xfId="11186"/>
    <cellStyle name="style1422967615980 4 4 2" xfId="31760"/>
    <cellStyle name="style1422967615980 4 5" xfId="24183"/>
    <cellStyle name="style1422967615980 4 6" xfId="8599"/>
    <cellStyle name="style1422967615980 4 7" xfId="29173"/>
    <cellStyle name="style1422967615980 4 8" xfId="44755"/>
    <cellStyle name="style1422967615980 5" xfId="3610"/>
    <cellStyle name="style1422967615980 5 2" xfId="18887"/>
    <cellStyle name="style1422967615980 5 2 2" xfId="39461"/>
    <cellStyle name="style1422967615980 5 3" xfId="13751"/>
    <cellStyle name="style1422967615980 5 3 2" xfId="34325"/>
    <cellStyle name="style1422967615980 5 4" xfId="24185"/>
    <cellStyle name="style1422967615980 5 5" xfId="8601"/>
    <cellStyle name="style1422967615980 5 6" xfId="29175"/>
    <cellStyle name="style1422967615980 5 7" xfId="44757"/>
    <cellStyle name="style1422967615980 6" xfId="18876"/>
    <cellStyle name="style1422967615980 6 2" xfId="39450"/>
    <cellStyle name="style1422967615980 7" xfId="11181"/>
    <cellStyle name="style1422967615980 7 2" xfId="31755"/>
    <cellStyle name="style1422967615980 8" xfId="20655"/>
    <cellStyle name="style1422967615980 9" xfId="8590"/>
    <cellStyle name="style1422967616027" xfId="77"/>
    <cellStyle name="style1422967616027 10" xfId="29176"/>
    <cellStyle name="style1422967616027 11" xfId="41230"/>
    <cellStyle name="style1422967616027 2" xfId="310"/>
    <cellStyle name="style1422967616027 2 10" xfId="41459"/>
    <cellStyle name="style1422967616027 2 2" xfId="3611"/>
    <cellStyle name="style1422967616027 2 2 2" xfId="3612"/>
    <cellStyle name="style1422967616027 2 2 2 2" xfId="18891"/>
    <cellStyle name="style1422967616027 2 2 2 2 2" xfId="39465"/>
    <cellStyle name="style1422967616027 2 2 2 3" xfId="13759"/>
    <cellStyle name="style1422967616027 2 2 2 3 2" xfId="34333"/>
    <cellStyle name="style1422967616027 2 2 2 4" xfId="24187"/>
    <cellStyle name="style1422967616027 2 2 2 5" xfId="8605"/>
    <cellStyle name="style1422967616027 2 2 2 6" xfId="29179"/>
    <cellStyle name="style1422967616027 2 2 2 7" xfId="44759"/>
    <cellStyle name="style1422967616027 2 2 3" xfId="18890"/>
    <cellStyle name="style1422967616027 2 2 3 2" xfId="39464"/>
    <cellStyle name="style1422967616027 2 2 4" xfId="11189"/>
    <cellStyle name="style1422967616027 2 2 4 2" xfId="31763"/>
    <cellStyle name="style1422967616027 2 2 5" xfId="24186"/>
    <cellStyle name="style1422967616027 2 2 6" xfId="8604"/>
    <cellStyle name="style1422967616027 2 2 7" xfId="29178"/>
    <cellStyle name="style1422967616027 2 2 8" xfId="44758"/>
    <cellStyle name="style1422967616027 2 3" xfId="3613"/>
    <cellStyle name="style1422967616027 2 3 2" xfId="3614"/>
    <cellStyle name="style1422967616027 2 3 2 2" xfId="18893"/>
    <cellStyle name="style1422967616027 2 3 2 2 2" xfId="39467"/>
    <cellStyle name="style1422967616027 2 3 2 3" xfId="13760"/>
    <cellStyle name="style1422967616027 2 3 2 3 2" xfId="34334"/>
    <cellStyle name="style1422967616027 2 3 2 4" xfId="24189"/>
    <cellStyle name="style1422967616027 2 3 2 5" xfId="8607"/>
    <cellStyle name="style1422967616027 2 3 2 6" xfId="29181"/>
    <cellStyle name="style1422967616027 2 3 2 7" xfId="44761"/>
    <cellStyle name="style1422967616027 2 3 3" xfId="18892"/>
    <cellStyle name="style1422967616027 2 3 3 2" xfId="39466"/>
    <cellStyle name="style1422967616027 2 3 4" xfId="11190"/>
    <cellStyle name="style1422967616027 2 3 4 2" xfId="31764"/>
    <cellStyle name="style1422967616027 2 3 5" xfId="24188"/>
    <cellStyle name="style1422967616027 2 3 6" xfId="8606"/>
    <cellStyle name="style1422967616027 2 3 7" xfId="29180"/>
    <cellStyle name="style1422967616027 2 3 8" xfId="44760"/>
    <cellStyle name="style1422967616027 2 4" xfId="3615"/>
    <cellStyle name="style1422967616027 2 4 2" xfId="18894"/>
    <cellStyle name="style1422967616027 2 4 2 2" xfId="39468"/>
    <cellStyle name="style1422967616027 2 4 3" xfId="13758"/>
    <cellStyle name="style1422967616027 2 4 3 2" xfId="34332"/>
    <cellStyle name="style1422967616027 2 4 4" xfId="24190"/>
    <cellStyle name="style1422967616027 2 4 5" xfId="8608"/>
    <cellStyle name="style1422967616027 2 4 6" xfId="29182"/>
    <cellStyle name="style1422967616027 2 4 7" xfId="44762"/>
    <cellStyle name="style1422967616027 2 5" xfId="18889"/>
    <cellStyle name="style1422967616027 2 5 2" xfId="39463"/>
    <cellStyle name="style1422967616027 2 6" xfId="11188"/>
    <cellStyle name="style1422967616027 2 6 2" xfId="31762"/>
    <cellStyle name="style1422967616027 2 7" xfId="20887"/>
    <cellStyle name="style1422967616027 2 8" xfId="8603"/>
    <cellStyle name="style1422967616027 2 9" xfId="29177"/>
    <cellStyle name="style1422967616027 3" xfId="3616"/>
    <cellStyle name="style1422967616027 3 2" xfId="3617"/>
    <cellStyle name="style1422967616027 3 2 2" xfId="18896"/>
    <cellStyle name="style1422967616027 3 2 2 2" xfId="39470"/>
    <cellStyle name="style1422967616027 3 2 3" xfId="13761"/>
    <cellStyle name="style1422967616027 3 2 3 2" xfId="34335"/>
    <cellStyle name="style1422967616027 3 2 4" xfId="24192"/>
    <cellStyle name="style1422967616027 3 2 5" xfId="8610"/>
    <cellStyle name="style1422967616027 3 2 6" xfId="29184"/>
    <cellStyle name="style1422967616027 3 2 7" xfId="44764"/>
    <cellStyle name="style1422967616027 3 3" xfId="18895"/>
    <cellStyle name="style1422967616027 3 3 2" xfId="39469"/>
    <cellStyle name="style1422967616027 3 4" xfId="11191"/>
    <cellStyle name="style1422967616027 3 4 2" xfId="31765"/>
    <cellStyle name="style1422967616027 3 5" xfId="24191"/>
    <cellStyle name="style1422967616027 3 6" xfId="8609"/>
    <cellStyle name="style1422967616027 3 7" xfId="29183"/>
    <cellStyle name="style1422967616027 3 8" xfId="44763"/>
    <cellStyle name="style1422967616027 4" xfId="3618"/>
    <cellStyle name="style1422967616027 4 2" xfId="3619"/>
    <cellStyle name="style1422967616027 4 2 2" xfId="18898"/>
    <cellStyle name="style1422967616027 4 2 2 2" xfId="39472"/>
    <cellStyle name="style1422967616027 4 2 3" xfId="13762"/>
    <cellStyle name="style1422967616027 4 2 3 2" xfId="34336"/>
    <cellStyle name="style1422967616027 4 2 4" xfId="24194"/>
    <cellStyle name="style1422967616027 4 2 5" xfId="8612"/>
    <cellStyle name="style1422967616027 4 2 6" xfId="29186"/>
    <cellStyle name="style1422967616027 4 2 7" xfId="44766"/>
    <cellStyle name="style1422967616027 4 3" xfId="18897"/>
    <cellStyle name="style1422967616027 4 3 2" xfId="39471"/>
    <cellStyle name="style1422967616027 4 4" xfId="11192"/>
    <cellStyle name="style1422967616027 4 4 2" xfId="31766"/>
    <cellStyle name="style1422967616027 4 5" xfId="24193"/>
    <cellStyle name="style1422967616027 4 6" xfId="8611"/>
    <cellStyle name="style1422967616027 4 7" xfId="29185"/>
    <cellStyle name="style1422967616027 4 8" xfId="44765"/>
    <cellStyle name="style1422967616027 5" xfId="3620"/>
    <cellStyle name="style1422967616027 5 2" xfId="18899"/>
    <cellStyle name="style1422967616027 5 2 2" xfId="39473"/>
    <cellStyle name="style1422967616027 5 3" xfId="13757"/>
    <cellStyle name="style1422967616027 5 3 2" xfId="34331"/>
    <cellStyle name="style1422967616027 5 4" xfId="24195"/>
    <cellStyle name="style1422967616027 5 5" xfId="8613"/>
    <cellStyle name="style1422967616027 5 6" xfId="29187"/>
    <cellStyle name="style1422967616027 5 7" xfId="44767"/>
    <cellStyle name="style1422967616027 6" xfId="18888"/>
    <cellStyle name="style1422967616027 6 2" xfId="39462"/>
    <cellStyle name="style1422967616027 7" xfId="11187"/>
    <cellStyle name="style1422967616027 7 2" xfId="31761"/>
    <cellStyle name="style1422967616027 8" xfId="20656"/>
    <cellStyle name="style1422967616027 9" xfId="8602"/>
    <cellStyle name="style1422967616151" xfId="78"/>
    <cellStyle name="style1422967616151 10" xfId="29188"/>
    <cellStyle name="style1422967616151 11" xfId="41231"/>
    <cellStyle name="style1422967616151 2" xfId="311"/>
    <cellStyle name="style1422967616151 2 10" xfId="41460"/>
    <cellStyle name="style1422967616151 2 2" xfId="3621"/>
    <cellStyle name="style1422967616151 2 2 2" xfId="3622"/>
    <cellStyle name="style1422967616151 2 2 2 2" xfId="18903"/>
    <cellStyle name="style1422967616151 2 2 2 2 2" xfId="39477"/>
    <cellStyle name="style1422967616151 2 2 2 3" xfId="13765"/>
    <cellStyle name="style1422967616151 2 2 2 3 2" xfId="34339"/>
    <cellStyle name="style1422967616151 2 2 2 4" xfId="24197"/>
    <cellStyle name="style1422967616151 2 2 2 5" xfId="8617"/>
    <cellStyle name="style1422967616151 2 2 2 6" xfId="29191"/>
    <cellStyle name="style1422967616151 2 2 2 7" xfId="44769"/>
    <cellStyle name="style1422967616151 2 2 3" xfId="18902"/>
    <cellStyle name="style1422967616151 2 2 3 2" xfId="39476"/>
    <cellStyle name="style1422967616151 2 2 4" xfId="11195"/>
    <cellStyle name="style1422967616151 2 2 4 2" xfId="31769"/>
    <cellStyle name="style1422967616151 2 2 5" xfId="24196"/>
    <cellStyle name="style1422967616151 2 2 6" xfId="8616"/>
    <cellStyle name="style1422967616151 2 2 7" xfId="29190"/>
    <cellStyle name="style1422967616151 2 2 8" xfId="44768"/>
    <cellStyle name="style1422967616151 2 3" xfId="3623"/>
    <cellStyle name="style1422967616151 2 3 2" xfId="3624"/>
    <cellStyle name="style1422967616151 2 3 2 2" xfId="18905"/>
    <cellStyle name="style1422967616151 2 3 2 2 2" xfId="39479"/>
    <cellStyle name="style1422967616151 2 3 2 3" xfId="13766"/>
    <cellStyle name="style1422967616151 2 3 2 3 2" xfId="34340"/>
    <cellStyle name="style1422967616151 2 3 2 4" xfId="24199"/>
    <cellStyle name="style1422967616151 2 3 2 5" xfId="8619"/>
    <cellStyle name="style1422967616151 2 3 2 6" xfId="29193"/>
    <cellStyle name="style1422967616151 2 3 2 7" xfId="44771"/>
    <cellStyle name="style1422967616151 2 3 3" xfId="18904"/>
    <cellStyle name="style1422967616151 2 3 3 2" xfId="39478"/>
    <cellStyle name="style1422967616151 2 3 4" xfId="11196"/>
    <cellStyle name="style1422967616151 2 3 4 2" xfId="31770"/>
    <cellStyle name="style1422967616151 2 3 5" xfId="24198"/>
    <cellStyle name="style1422967616151 2 3 6" xfId="8618"/>
    <cellStyle name="style1422967616151 2 3 7" xfId="29192"/>
    <cellStyle name="style1422967616151 2 3 8" xfId="44770"/>
    <cellStyle name="style1422967616151 2 4" xfId="3625"/>
    <cellStyle name="style1422967616151 2 4 2" xfId="18906"/>
    <cellStyle name="style1422967616151 2 4 2 2" xfId="39480"/>
    <cellStyle name="style1422967616151 2 4 3" xfId="13764"/>
    <cellStyle name="style1422967616151 2 4 3 2" xfId="34338"/>
    <cellStyle name="style1422967616151 2 4 4" xfId="24200"/>
    <cellStyle name="style1422967616151 2 4 5" xfId="8620"/>
    <cellStyle name="style1422967616151 2 4 6" xfId="29194"/>
    <cellStyle name="style1422967616151 2 4 7" xfId="44772"/>
    <cellStyle name="style1422967616151 2 5" xfId="18901"/>
    <cellStyle name="style1422967616151 2 5 2" xfId="39475"/>
    <cellStyle name="style1422967616151 2 6" xfId="11194"/>
    <cellStyle name="style1422967616151 2 6 2" xfId="31768"/>
    <cellStyle name="style1422967616151 2 7" xfId="20888"/>
    <cellStyle name="style1422967616151 2 8" xfId="8615"/>
    <cellStyle name="style1422967616151 2 9" xfId="29189"/>
    <cellStyle name="style1422967616151 3" xfId="3626"/>
    <cellStyle name="style1422967616151 3 2" xfId="3627"/>
    <cellStyle name="style1422967616151 3 2 2" xfId="18908"/>
    <cellStyle name="style1422967616151 3 2 2 2" xfId="39482"/>
    <cellStyle name="style1422967616151 3 2 3" xfId="13767"/>
    <cellStyle name="style1422967616151 3 2 3 2" xfId="34341"/>
    <cellStyle name="style1422967616151 3 2 4" xfId="24202"/>
    <cellStyle name="style1422967616151 3 2 5" xfId="8622"/>
    <cellStyle name="style1422967616151 3 2 6" xfId="29196"/>
    <cellStyle name="style1422967616151 3 2 7" xfId="44774"/>
    <cellStyle name="style1422967616151 3 3" xfId="18907"/>
    <cellStyle name="style1422967616151 3 3 2" xfId="39481"/>
    <cellStyle name="style1422967616151 3 4" xfId="11197"/>
    <cellStyle name="style1422967616151 3 4 2" xfId="31771"/>
    <cellStyle name="style1422967616151 3 5" xfId="24201"/>
    <cellStyle name="style1422967616151 3 6" xfId="8621"/>
    <cellStyle name="style1422967616151 3 7" xfId="29195"/>
    <cellStyle name="style1422967616151 3 8" xfId="44773"/>
    <cellStyle name="style1422967616151 4" xfId="3628"/>
    <cellStyle name="style1422967616151 4 2" xfId="3629"/>
    <cellStyle name="style1422967616151 4 2 2" xfId="18910"/>
    <cellStyle name="style1422967616151 4 2 2 2" xfId="39484"/>
    <cellStyle name="style1422967616151 4 2 3" xfId="13768"/>
    <cellStyle name="style1422967616151 4 2 3 2" xfId="34342"/>
    <cellStyle name="style1422967616151 4 2 4" xfId="24204"/>
    <cellStyle name="style1422967616151 4 2 5" xfId="8624"/>
    <cellStyle name="style1422967616151 4 2 6" xfId="29198"/>
    <cellStyle name="style1422967616151 4 2 7" xfId="44776"/>
    <cellStyle name="style1422967616151 4 3" xfId="18909"/>
    <cellStyle name="style1422967616151 4 3 2" xfId="39483"/>
    <cellStyle name="style1422967616151 4 4" xfId="11198"/>
    <cellStyle name="style1422967616151 4 4 2" xfId="31772"/>
    <cellStyle name="style1422967616151 4 5" xfId="24203"/>
    <cellStyle name="style1422967616151 4 6" xfId="8623"/>
    <cellStyle name="style1422967616151 4 7" xfId="29197"/>
    <cellStyle name="style1422967616151 4 8" xfId="44775"/>
    <cellStyle name="style1422967616151 5" xfId="3630"/>
    <cellStyle name="style1422967616151 5 2" xfId="18911"/>
    <cellStyle name="style1422967616151 5 2 2" xfId="39485"/>
    <cellStyle name="style1422967616151 5 3" xfId="13763"/>
    <cellStyle name="style1422967616151 5 3 2" xfId="34337"/>
    <cellStyle name="style1422967616151 5 4" xfId="24205"/>
    <cellStyle name="style1422967616151 5 5" xfId="8625"/>
    <cellStyle name="style1422967616151 5 6" xfId="29199"/>
    <cellStyle name="style1422967616151 5 7" xfId="44777"/>
    <cellStyle name="style1422967616151 6" xfId="18900"/>
    <cellStyle name="style1422967616151 6 2" xfId="39474"/>
    <cellStyle name="style1422967616151 7" xfId="11193"/>
    <cellStyle name="style1422967616151 7 2" xfId="31767"/>
    <cellStyle name="style1422967616151 8" xfId="20657"/>
    <cellStyle name="style1422967616151 9" xfId="8614"/>
    <cellStyle name="style1422967616183" xfId="79"/>
    <cellStyle name="style1422967616183 10" xfId="29200"/>
    <cellStyle name="style1422967616183 11" xfId="41232"/>
    <cellStyle name="style1422967616183 2" xfId="312"/>
    <cellStyle name="style1422967616183 2 10" xfId="41461"/>
    <cellStyle name="style1422967616183 2 2" xfId="3631"/>
    <cellStyle name="style1422967616183 2 2 2" xfId="3632"/>
    <cellStyle name="style1422967616183 2 2 2 2" xfId="18915"/>
    <cellStyle name="style1422967616183 2 2 2 2 2" xfId="39489"/>
    <cellStyle name="style1422967616183 2 2 2 3" xfId="13771"/>
    <cellStyle name="style1422967616183 2 2 2 3 2" xfId="34345"/>
    <cellStyle name="style1422967616183 2 2 2 4" xfId="24207"/>
    <cellStyle name="style1422967616183 2 2 2 5" xfId="8629"/>
    <cellStyle name="style1422967616183 2 2 2 6" xfId="29203"/>
    <cellStyle name="style1422967616183 2 2 2 7" xfId="44779"/>
    <cellStyle name="style1422967616183 2 2 3" xfId="18914"/>
    <cellStyle name="style1422967616183 2 2 3 2" xfId="39488"/>
    <cellStyle name="style1422967616183 2 2 4" xfId="11201"/>
    <cellStyle name="style1422967616183 2 2 4 2" xfId="31775"/>
    <cellStyle name="style1422967616183 2 2 5" xfId="24206"/>
    <cellStyle name="style1422967616183 2 2 6" xfId="8628"/>
    <cellStyle name="style1422967616183 2 2 7" xfId="29202"/>
    <cellStyle name="style1422967616183 2 2 8" xfId="44778"/>
    <cellStyle name="style1422967616183 2 3" xfId="3633"/>
    <cellStyle name="style1422967616183 2 3 2" xfId="3634"/>
    <cellStyle name="style1422967616183 2 3 2 2" xfId="18917"/>
    <cellStyle name="style1422967616183 2 3 2 2 2" xfId="39491"/>
    <cellStyle name="style1422967616183 2 3 2 3" xfId="13772"/>
    <cellStyle name="style1422967616183 2 3 2 3 2" xfId="34346"/>
    <cellStyle name="style1422967616183 2 3 2 4" xfId="24209"/>
    <cellStyle name="style1422967616183 2 3 2 5" xfId="8631"/>
    <cellStyle name="style1422967616183 2 3 2 6" xfId="29205"/>
    <cellStyle name="style1422967616183 2 3 2 7" xfId="44781"/>
    <cellStyle name="style1422967616183 2 3 3" xfId="18916"/>
    <cellStyle name="style1422967616183 2 3 3 2" xfId="39490"/>
    <cellStyle name="style1422967616183 2 3 4" xfId="11202"/>
    <cellStyle name="style1422967616183 2 3 4 2" xfId="31776"/>
    <cellStyle name="style1422967616183 2 3 5" xfId="24208"/>
    <cellStyle name="style1422967616183 2 3 6" xfId="8630"/>
    <cellStyle name="style1422967616183 2 3 7" xfId="29204"/>
    <cellStyle name="style1422967616183 2 3 8" xfId="44780"/>
    <cellStyle name="style1422967616183 2 4" xfId="3635"/>
    <cellStyle name="style1422967616183 2 4 2" xfId="18918"/>
    <cellStyle name="style1422967616183 2 4 2 2" xfId="39492"/>
    <cellStyle name="style1422967616183 2 4 3" xfId="13770"/>
    <cellStyle name="style1422967616183 2 4 3 2" xfId="34344"/>
    <cellStyle name="style1422967616183 2 4 4" xfId="24210"/>
    <cellStyle name="style1422967616183 2 4 5" xfId="8632"/>
    <cellStyle name="style1422967616183 2 4 6" xfId="29206"/>
    <cellStyle name="style1422967616183 2 4 7" xfId="44782"/>
    <cellStyle name="style1422967616183 2 5" xfId="18913"/>
    <cellStyle name="style1422967616183 2 5 2" xfId="39487"/>
    <cellStyle name="style1422967616183 2 6" xfId="11200"/>
    <cellStyle name="style1422967616183 2 6 2" xfId="31774"/>
    <cellStyle name="style1422967616183 2 7" xfId="20889"/>
    <cellStyle name="style1422967616183 2 8" xfId="8627"/>
    <cellStyle name="style1422967616183 2 9" xfId="29201"/>
    <cellStyle name="style1422967616183 3" xfId="3636"/>
    <cellStyle name="style1422967616183 3 2" xfId="3637"/>
    <cellStyle name="style1422967616183 3 2 2" xfId="18920"/>
    <cellStyle name="style1422967616183 3 2 2 2" xfId="39494"/>
    <cellStyle name="style1422967616183 3 2 3" xfId="13773"/>
    <cellStyle name="style1422967616183 3 2 3 2" xfId="34347"/>
    <cellStyle name="style1422967616183 3 2 4" xfId="24212"/>
    <cellStyle name="style1422967616183 3 2 5" xfId="8634"/>
    <cellStyle name="style1422967616183 3 2 6" xfId="29208"/>
    <cellStyle name="style1422967616183 3 2 7" xfId="44784"/>
    <cellStyle name="style1422967616183 3 3" xfId="18919"/>
    <cellStyle name="style1422967616183 3 3 2" xfId="39493"/>
    <cellStyle name="style1422967616183 3 4" xfId="11203"/>
    <cellStyle name="style1422967616183 3 4 2" xfId="31777"/>
    <cellStyle name="style1422967616183 3 5" xfId="24211"/>
    <cellStyle name="style1422967616183 3 6" xfId="8633"/>
    <cellStyle name="style1422967616183 3 7" xfId="29207"/>
    <cellStyle name="style1422967616183 3 8" xfId="44783"/>
    <cellStyle name="style1422967616183 4" xfId="3638"/>
    <cellStyle name="style1422967616183 4 2" xfId="3639"/>
    <cellStyle name="style1422967616183 4 2 2" xfId="18922"/>
    <cellStyle name="style1422967616183 4 2 2 2" xfId="39496"/>
    <cellStyle name="style1422967616183 4 2 3" xfId="13774"/>
    <cellStyle name="style1422967616183 4 2 3 2" xfId="34348"/>
    <cellStyle name="style1422967616183 4 2 4" xfId="24214"/>
    <cellStyle name="style1422967616183 4 2 5" xfId="8636"/>
    <cellStyle name="style1422967616183 4 2 6" xfId="29210"/>
    <cellStyle name="style1422967616183 4 2 7" xfId="44786"/>
    <cellStyle name="style1422967616183 4 3" xfId="18921"/>
    <cellStyle name="style1422967616183 4 3 2" xfId="39495"/>
    <cellStyle name="style1422967616183 4 4" xfId="11204"/>
    <cellStyle name="style1422967616183 4 4 2" xfId="31778"/>
    <cellStyle name="style1422967616183 4 5" xfId="24213"/>
    <cellStyle name="style1422967616183 4 6" xfId="8635"/>
    <cellStyle name="style1422967616183 4 7" xfId="29209"/>
    <cellStyle name="style1422967616183 4 8" xfId="44785"/>
    <cellStyle name="style1422967616183 5" xfId="3640"/>
    <cellStyle name="style1422967616183 5 2" xfId="18923"/>
    <cellStyle name="style1422967616183 5 2 2" xfId="39497"/>
    <cellStyle name="style1422967616183 5 3" xfId="13769"/>
    <cellStyle name="style1422967616183 5 3 2" xfId="34343"/>
    <cellStyle name="style1422967616183 5 4" xfId="24215"/>
    <cellStyle name="style1422967616183 5 5" xfId="8637"/>
    <cellStyle name="style1422967616183 5 6" xfId="29211"/>
    <cellStyle name="style1422967616183 5 7" xfId="44787"/>
    <cellStyle name="style1422967616183 6" xfId="18912"/>
    <cellStyle name="style1422967616183 6 2" xfId="39486"/>
    <cellStyle name="style1422967616183 7" xfId="11199"/>
    <cellStyle name="style1422967616183 7 2" xfId="31773"/>
    <cellStyle name="style1422967616183 8" xfId="20658"/>
    <cellStyle name="style1422967616183 9" xfId="8626"/>
    <cellStyle name="style1422967616214" xfId="80"/>
    <cellStyle name="style1422967616214 10" xfId="29212"/>
    <cellStyle name="style1422967616214 11" xfId="41233"/>
    <cellStyle name="style1422967616214 2" xfId="313"/>
    <cellStyle name="style1422967616214 2 10" xfId="41462"/>
    <cellStyle name="style1422967616214 2 2" xfId="3641"/>
    <cellStyle name="style1422967616214 2 2 2" xfId="3642"/>
    <cellStyle name="style1422967616214 2 2 2 2" xfId="18927"/>
    <cellStyle name="style1422967616214 2 2 2 2 2" xfId="39501"/>
    <cellStyle name="style1422967616214 2 2 2 3" xfId="13777"/>
    <cellStyle name="style1422967616214 2 2 2 3 2" xfId="34351"/>
    <cellStyle name="style1422967616214 2 2 2 4" xfId="24217"/>
    <cellStyle name="style1422967616214 2 2 2 5" xfId="8641"/>
    <cellStyle name="style1422967616214 2 2 2 6" xfId="29215"/>
    <cellStyle name="style1422967616214 2 2 2 7" xfId="44789"/>
    <cellStyle name="style1422967616214 2 2 3" xfId="18926"/>
    <cellStyle name="style1422967616214 2 2 3 2" xfId="39500"/>
    <cellStyle name="style1422967616214 2 2 4" xfId="11207"/>
    <cellStyle name="style1422967616214 2 2 4 2" xfId="31781"/>
    <cellStyle name="style1422967616214 2 2 5" xfId="24216"/>
    <cellStyle name="style1422967616214 2 2 6" xfId="8640"/>
    <cellStyle name="style1422967616214 2 2 7" xfId="29214"/>
    <cellStyle name="style1422967616214 2 2 8" xfId="44788"/>
    <cellStyle name="style1422967616214 2 3" xfId="3643"/>
    <cellStyle name="style1422967616214 2 3 2" xfId="3644"/>
    <cellStyle name="style1422967616214 2 3 2 2" xfId="18929"/>
    <cellStyle name="style1422967616214 2 3 2 2 2" xfId="39503"/>
    <cellStyle name="style1422967616214 2 3 2 3" xfId="13778"/>
    <cellStyle name="style1422967616214 2 3 2 3 2" xfId="34352"/>
    <cellStyle name="style1422967616214 2 3 2 4" xfId="24219"/>
    <cellStyle name="style1422967616214 2 3 2 5" xfId="8643"/>
    <cellStyle name="style1422967616214 2 3 2 6" xfId="29217"/>
    <cellStyle name="style1422967616214 2 3 2 7" xfId="44791"/>
    <cellStyle name="style1422967616214 2 3 3" xfId="18928"/>
    <cellStyle name="style1422967616214 2 3 3 2" xfId="39502"/>
    <cellStyle name="style1422967616214 2 3 4" xfId="11208"/>
    <cellStyle name="style1422967616214 2 3 4 2" xfId="31782"/>
    <cellStyle name="style1422967616214 2 3 5" xfId="24218"/>
    <cellStyle name="style1422967616214 2 3 6" xfId="8642"/>
    <cellStyle name="style1422967616214 2 3 7" xfId="29216"/>
    <cellStyle name="style1422967616214 2 3 8" xfId="44790"/>
    <cellStyle name="style1422967616214 2 4" xfId="3645"/>
    <cellStyle name="style1422967616214 2 4 2" xfId="18930"/>
    <cellStyle name="style1422967616214 2 4 2 2" xfId="39504"/>
    <cellStyle name="style1422967616214 2 4 3" xfId="13776"/>
    <cellStyle name="style1422967616214 2 4 3 2" xfId="34350"/>
    <cellStyle name="style1422967616214 2 4 4" xfId="24220"/>
    <cellStyle name="style1422967616214 2 4 5" xfId="8644"/>
    <cellStyle name="style1422967616214 2 4 6" xfId="29218"/>
    <cellStyle name="style1422967616214 2 4 7" xfId="44792"/>
    <cellStyle name="style1422967616214 2 5" xfId="18925"/>
    <cellStyle name="style1422967616214 2 5 2" xfId="39499"/>
    <cellStyle name="style1422967616214 2 6" xfId="11206"/>
    <cellStyle name="style1422967616214 2 6 2" xfId="31780"/>
    <cellStyle name="style1422967616214 2 7" xfId="20890"/>
    <cellStyle name="style1422967616214 2 8" xfId="8639"/>
    <cellStyle name="style1422967616214 2 9" xfId="29213"/>
    <cellStyle name="style1422967616214 3" xfId="3646"/>
    <cellStyle name="style1422967616214 3 2" xfId="3647"/>
    <cellStyle name="style1422967616214 3 2 2" xfId="18932"/>
    <cellStyle name="style1422967616214 3 2 2 2" xfId="39506"/>
    <cellStyle name="style1422967616214 3 2 3" xfId="13779"/>
    <cellStyle name="style1422967616214 3 2 3 2" xfId="34353"/>
    <cellStyle name="style1422967616214 3 2 4" xfId="24222"/>
    <cellStyle name="style1422967616214 3 2 5" xfId="8646"/>
    <cellStyle name="style1422967616214 3 2 6" xfId="29220"/>
    <cellStyle name="style1422967616214 3 2 7" xfId="44794"/>
    <cellStyle name="style1422967616214 3 3" xfId="18931"/>
    <cellStyle name="style1422967616214 3 3 2" xfId="39505"/>
    <cellStyle name="style1422967616214 3 4" xfId="11209"/>
    <cellStyle name="style1422967616214 3 4 2" xfId="31783"/>
    <cellStyle name="style1422967616214 3 5" xfId="24221"/>
    <cellStyle name="style1422967616214 3 6" xfId="8645"/>
    <cellStyle name="style1422967616214 3 7" xfId="29219"/>
    <cellStyle name="style1422967616214 3 8" xfId="44793"/>
    <cellStyle name="style1422967616214 4" xfId="3648"/>
    <cellStyle name="style1422967616214 4 2" xfId="3649"/>
    <cellStyle name="style1422967616214 4 2 2" xfId="18934"/>
    <cellStyle name="style1422967616214 4 2 2 2" xfId="39508"/>
    <cellStyle name="style1422967616214 4 2 3" xfId="13780"/>
    <cellStyle name="style1422967616214 4 2 3 2" xfId="34354"/>
    <cellStyle name="style1422967616214 4 2 4" xfId="24224"/>
    <cellStyle name="style1422967616214 4 2 5" xfId="8648"/>
    <cellStyle name="style1422967616214 4 2 6" xfId="29222"/>
    <cellStyle name="style1422967616214 4 2 7" xfId="44796"/>
    <cellStyle name="style1422967616214 4 3" xfId="18933"/>
    <cellStyle name="style1422967616214 4 3 2" xfId="39507"/>
    <cellStyle name="style1422967616214 4 4" xfId="11210"/>
    <cellStyle name="style1422967616214 4 4 2" xfId="31784"/>
    <cellStyle name="style1422967616214 4 5" xfId="24223"/>
    <cellStyle name="style1422967616214 4 6" xfId="8647"/>
    <cellStyle name="style1422967616214 4 7" xfId="29221"/>
    <cellStyle name="style1422967616214 4 8" xfId="44795"/>
    <cellStyle name="style1422967616214 5" xfId="3650"/>
    <cellStyle name="style1422967616214 5 2" xfId="18935"/>
    <cellStyle name="style1422967616214 5 2 2" xfId="39509"/>
    <cellStyle name="style1422967616214 5 3" xfId="13775"/>
    <cellStyle name="style1422967616214 5 3 2" xfId="34349"/>
    <cellStyle name="style1422967616214 5 4" xfId="24225"/>
    <cellStyle name="style1422967616214 5 5" xfId="8649"/>
    <cellStyle name="style1422967616214 5 6" xfId="29223"/>
    <cellStyle name="style1422967616214 5 7" xfId="44797"/>
    <cellStyle name="style1422967616214 6" xfId="18924"/>
    <cellStyle name="style1422967616214 6 2" xfId="39498"/>
    <cellStyle name="style1422967616214 7" xfId="11205"/>
    <cellStyle name="style1422967616214 7 2" xfId="31779"/>
    <cellStyle name="style1422967616214 8" xfId="20659"/>
    <cellStyle name="style1422967616214 9" xfId="8638"/>
    <cellStyle name="style1422967616245" xfId="81"/>
    <cellStyle name="style1422967616245 10" xfId="29224"/>
    <cellStyle name="style1422967616245 11" xfId="41234"/>
    <cellStyle name="style1422967616245 2" xfId="314"/>
    <cellStyle name="style1422967616245 2 10" xfId="41463"/>
    <cellStyle name="style1422967616245 2 2" xfId="3651"/>
    <cellStyle name="style1422967616245 2 2 2" xfId="3652"/>
    <cellStyle name="style1422967616245 2 2 2 2" xfId="18939"/>
    <cellStyle name="style1422967616245 2 2 2 2 2" xfId="39513"/>
    <cellStyle name="style1422967616245 2 2 2 3" xfId="13783"/>
    <cellStyle name="style1422967616245 2 2 2 3 2" xfId="34357"/>
    <cellStyle name="style1422967616245 2 2 2 4" xfId="24227"/>
    <cellStyle name="style1422967616245 2 2 2 5" xfId="8653"/>
    <cellStyle name="style1422967616245 2 2 2 6" xfId="29227"/>
    <cellStyle name="style1422967616245 2 2 2 7" xfId="44799"/>
    <cellStyle name="style1422967616245 2 2 3" xfId="18938"/>
    <cellStyle name="style1422967616245 2 2 3 2" xfId="39512"/>
    <cellStyle name="style1422967616245 2 2 4" xfId="11213"/>
    <cellStyle name="style1422967616245 2 2 4 2" xfId="31787"/>
    <cellStyle name="style1422967616245 2 2 5" xfId="24226"/>
    <cellStyle name="style1422967616245 2 2 6" xfId="8652"/>
    <cellStyle name="style1422967616245 2 2 7" xfId="29226"/>
    <cellStyle name="style1422967616245 2 2 8" xfId="44798"/>
    <cellStyle name="style1422967616245 2 3" xfId="3653"/>
    <cellStyle name="style1422967616245 2 3 2" xfId="3654"/>
    <cellStyle name="style1422967616245 2 3 2 2" xfId="18941"/>
    <cellStyle name="style1422967616245 2 3 2 2 2" xfId="39515"/>
    <cellStyle name="style1422967616245 2 3 2 3" xfId="13784"/>
    <cellStyle name="style1422967616245 2 3 2 3 2" xfId="34358"/>
    <cellStyle name="style1422967616245 2 3 2 4" xfId="24229"/>
    <cellStyle name="style1422967616245 2 3 2 5" xfId="8655"/>
    <cellStyle name="style1422967616245 2 3 2 6" xfId="29229"/>
    <cellStyle name="style1422967616245 2 3 2 7" xfId="44801"/>
    <cellStyle name="style1422967616245 2 3 3" xfId="18940"/>
    <cellStyle name="style1422967616245 2 3 3 2" xfId="39514"/>
    <cellStyle name="style1422967616245 2 3 4" xfId="11214"/>
    <cellStyle name="style1422967616245 2 3 4 2" xfId="31788"/>
    <cellStyle name="style1422967616245 2 3 5" xfId="24228"/>
    <cellStyle name="style1422967616245 2 3 6" xfId="8654"/>
    <cellStyle name="style1422967616245 2 3 7" xfId="29228"/>
    <cellStyle name="style1422967616245 2 3 8" xfId="44800"/>
    <cellStyle name="style1422967616245 2 4" xfId="3655"/>
    <cellStyle name="style1422967616245 2 4 2" xfId="18942"/>
    <cellStyle name="style1422967616245 2 4 2 2" xfId="39516"/>
    <cellStyle name="style1422967616245 2 4 3" xfId="13782"/>
    <cellStyle name="style1422967616245 2 4 3 2" xfId="34356"/>
    <cellStyle name="style1422967616245 2 4 4" xfId="24230"/>
    <cellStyle name="style1422967616245 2 4 5" xfId="8656"/>
    <cellStyle name="style1422967616245 2 4 6" xfId="29230"/>
    <cellStyle name="style1422967616245 2 4 7" xfId="44802"/>
    <cellStyle name="style1422967616245 2 5" xfId="18937"/>
    <cellStyle name="style1422967616245 2 5 2" xfId="39511"/>
    <cellStyle name="style1422967616245 2 6" xfId="11212"/>
    <cellStyle name="style1422967616245 2 6 2" xfId="31786"/>
    <cellStyle name="style1422967616245 2 7" xfId="20891"/>
    <cellStyle name="style1422967616245 2 8" xfId="8651"/>
    <cellStyle name="style1422967616245 2 9" xfId="29225"/>
    <cellStyle name="style1422967616245 3" xfId="3656"/>
    <cellStyle name="style1422967616245 3 2" xfId="3657"/>
    <cellStyle name="style1422967616245 3 2 2" xfId="18944"/>
    <cellStyle name="style1422967616245 3 2 2 2" xfId="39518"/>
    <cellStyle name="style1422967616245 3 2 3" xfId="13785"/>
    <cellStyle name="style1422967616245 3 2 3 2" xfId="34359"/>
    <cellStyle name="style1422967616245 3 2 4" xfId="24232"/>
    <cellStyle name="style1422967616245 3 2 5" xfId="8658"/>
    <cellStyle name="style1422967616245 3 2 6" xfId="29232"/>
    <cellStyle name="style1422967616245 3 2 7" xfId="44804"/>
    <cellStyle name="style1422967616245 3 3" xfId="18943"/>
    <cellStyle name="style1422967616245 3 3 2" xfId="39517"/>
    <cellStyle name="style1422967616245 3 4" xfId="11215"/>
    <cellStyle name="style1422967616245 3 4 2" xfId="31789"/>
    <cellStyle name="style1422967616245 3 5" xfId="24231"/>
    <cellStyle name="style1422967616245 3 6" xfId="8657"/>
    <cellStyle name="style1422967616245 3 7" xfId="29231"/>
    <cellStyle name="style1422967616245 3 8" xfId="44803"/>
    <cellStyle name="style1422967616245 4" xfId="3658"/>
    <cellStyle name="style1422967616245 4 2" xfId="3659"/>
    <cellStyle name="style1422967616245 4 2 2" xfId="18946"/>
    <cellStyle name="style1422967616245 4 2 2 2" xfId="39520"/>
    <cellStyle name="style1422967616245 4 2 3" xfId="13786"/>
    <cellStyle name="style1422967616245 4 2 3 2" xfId="34360"/>
    <cellStyle name="style1422967616245 4 2 4" xfId="24234"/>
    <cellStyle name="style1422967616245 4 2 5" xfId="8660"/>
    <cellStyle name="style1422967616245 4 2 6" xfId="29234"/>
    <cellStyle name="style1422967616245 4 2 7" xfId="44806"/>
    <cellStyle name="style1422967616245 4 3" xfId="18945"/>
    <cellStyle name="style1422967616245 4 3 2" xfId="39519"/>
    <cellStyle name="style1422967616245 4 4" xfId="11216"/>
    <cellStyle name="style1422967616245 4 4 2" xfId="31790"/>
    <cellStyle name="style1422967616245 4 5" xfId="24233"/>
    <cellStyle name="style1422967616245 4 6" xfId="8659"/>
    <cellStyle name="style1422967616245 4 7" xfId="29233"/>
    <cellStyle name="style1422967616245 4 8" xfId="44805"/>
    <cellStyle name="style1422967616245 5" xfId="3660"/>
    <cellStyle name="style1422967616245 5 2" xfId="18947"/>
    <cellStyle name="style1422967616245 5 2 2" xfId="39521"/>
    <cellStyle name="style1422967616245 5 3" xfId="13781"/>
    <cellStyle name="style1422967616245 5 3 2" xfId="34355"/>
    <cellStyle name="style1422967616245 5 4" xfId="24235"/>
    <cellStyle name="style1422967616245 5 5" xfId="8661"/>
    <cellStyle name="style1422967616245 5 6" xfId="29235"/>
    <cellStyle name="style1422967616245 5 7" xfId="44807"/>
    <cellStyle name="style1422967616245 6" xfId="18936"/>
    <cellStyle name="style1422967616245 6 2" xfId="39510"/>
    <cellStyle name="style1422967616245 7" xfId="11211"/>
    <cellStyle name="style1422967616245 7 2" xfId="31785"/>
    <cellStyle name="style1422967616245 8" xfId="20660"/>
    <cellStyle name="style1422967616245 9" xfId="8650"/>
    <cellStyle name="style1422967616276" xfId="82"/>
    <cellStyle name="style1422967616276 10" xfId="29236"/>
    <cellStyle name="style1422967616276 11" xfId="41235"/>
    <cellStyle name="style1422967616276 2" xfId="315"/>
    <cellStyle name="style1422967616276 2 10" xfId="41464"/>
    <cellStyle name="style1422967616276 2 2" xfId="3661"/>
    <cellStyle name="style1422967616276 2 2 2" xfId="3662"/>
    <cellStyle name="style1422967616276 2 2 2 2" xfId="18951"/>
    <cellStyle name="style1422967616276 2 2 2 2 2" xfId="39525"/>
    <cellStyle name="style1422967616276 2 2 2 3" xfId="13789"/>
    <cellStyle name="style1422967616276 2 2 2 3 2" xfId="34363"/>
    <cellStyle name="style1422967616276 2 2 2 4" xfId="24237"/>
    <cellStyle name="style1422967616276 2 2 2 5" xfId="8665"/>
    <cellStyle name="style1422967616276 2 2 2 6" xfId="29239"/>
    <cellStyle name="style1422967616276 2 2 2 7" xfId="44809"/>
    <cellStyle name="style1422967616276 2 2 3" xfId="18950"/>
    <cellStyle name="style1422967616276 2 2 3 2" xfId="39524"/>
    <cellStyle name="style1422967616276 2 2 4" xfId="11219"/>
    <cellStyle name="style1422967616276 2 2 4 2" xfId="31793"/>
    <cellStyle name="style1422967616276 2 2 5" xfId="24236"/>
    <cellStyle name="style1422967616276 2 2 6" xfId="8664"/>
    <cellStyle name="style1422967616276 2 2 7" xfId="29238"/>
    <cellStyle name="style1422967616276 2 2 8" xfId="44808"/>
    <cellStyle name="style1422967616276 2 3" xfId="3663"/>
    <cellStyle name="style1422967616276 2 3 2" xfId="3664"/>
    <cellStyle name="style1422967616276 2 3 2 2" xfId="18953"/>
    <cellStyle name="style1422967616276 2 3 2 2 2" xfId="39527"/>
    <cellStyle name="style1422967616276 2 3 2 3" xfId="13790"/>
    <cellStyle name="style1422967616276 2 3 2 3 2" xfId="34364"/>
    <cellStyle name="style1422967616276 2 3 2 4" xfId="24239"/>
    <cellStyle name="style1422967616276 2 3 2 5" xfId="8667"/>
    <cellStyle name="style1422967616276 2 3 2 6" xfId="29241"/>
    <cellStyle name="style1422967616276 2 3 2 7" xfId="44811"/>
    <cellStyle name="style1422967616276 2 3 3" xfId="18952"/>
    <cellStyle name="style1422967616276 2 3 3 2" xfId="39526"/>
    <cellStyle name="style1422967616276 2 3 4" xfId="11220"/>
    <cellStyle name="style1422967616276 2 3 4 2" xfId="31794"/>
    <cellStyle name="style1422967616276 2 3 5" xfId="24238"/>
    <cellStyle name="style1422967616276 2 3 6" xfId="8666"/>
    <cellStyle name="style1422967616276 2 3 7" xfId="29240"/>
    <cellStyle name="style1422967616276 2 3 8" xfId="44810"/>
    <cellStyle name="style1422967616276 2 4" xfId="3665"/>
    <cellStyle name="style1422967616276 2 4 2" xfId="18954"/>
    <cellStyle name="style1422967616276 2 4 2 2" xfId="39528"/>
    <cellStyle name="style1422967616276 2 4 3" xfId="13788"/>
    <cellStyle name="style1422967616276 2 4 3 2" xfId="34362"/>
    <cellStyle name="style1422967616276 2 4 4" xfId="24240"/>
    <cellStyle name="style1422967616276 2 4 5" xfId="8668"/>
    <cellStyle name="style1422967616276 2 4 6" xfId="29242"/>
    <cellStyle name="style1422967616276 2 4 7" xfId="44812"/>
    <cellStyle name="style1422967616276 2 5" xfId="18949"/>
    <cellStyle name="style1422967616276 2 5 2" xfId="39523"/>
    <cellStyle name="style1422967616276 2 6" xfId="11218"/>
    <cellStyle name="style1422967616276 2 6 2" xfId="31792"/>
    <cellStyle name="style1422967616276 2 7" xfId="20892"/>
    <cellStyle name="style1422967616276 2 8" xfId="8663"/>
    <cellStyle name="style1422967616276 2 9" xfId="29237"/>
    <cellStyle name="style1422967616276 3" xfId="3666"/>
    <cellStyle name="style1422967616276 3 2" xfId="3667"/>
    <cellStyle name="style1422967616276 3 2 2" xfId="18956"/>
    <cellStyle name="style1422967616276 3 2 2 2" xfId="39530"/>
    <cellStyle name="style1422967616276 3 2 3" xfId="13791"/>
    <cellStyle name="style1422967616276 3 2 3 2" xfId="34365"/>
    <cellStyle name="style1422967616276 3 2 4" xfId="24242"/>
    <cellStyle name="style1422967616276 3 2 5" xfId="8670"/>
    <cellStyle name="style1422967616276 3 2 6" xfId="29244"/>
    <cellStyle name="style1422967616276 3 2 7" xfId="44814"/>
    <cellStyle name="style1422967616276 3 3" xfId="18955"/>
    <cellStyle name="style1422967616276 3 3 2" xfId="39529"/>
    <cellStyle name="style1422967616276 3 4" xfId="11221"/>
    <cellStyle name="style1422967616276 3 4 2" xfId="31795"/>
    <cellStyle name="style1422967616276 3 5" xfId="24241"/>
    <cellStyle name="style1422967616276 3 6" xfId="8669"/>
    <cellStyle name="style1422967616276 3 7" xfId="29243"/>
    <cellStyle name="style1422967616276 3 8" xfId="44813"/>
    <cellStyle name="style1422967616276 4" xfId="3668"/>
    <cellStyle name="style1422967616276 4 2" xfId="3669"/>
    <cellStyle name="style1422967616276 4 2 2" xfId="18958"/>
    <cellStyle name="style1422967616276 4 2 2 2" xfId="39532"/>
    <cellStyle name="style1422967616276 4 2 3" xfId="13792"/>
    <cellStyle name="style1422967616276 4 2 3 2" xfId="34366"/>
    <cellStyle name="style1422967616276 4 2 4" xfId="24244"/>
    <cellStyle name="style1422967616276 4 2 5" xfId="8672"/>
    <cellStyle name="style1422967616276 4 2 6" xfId="29246"/>
    <cellStyle name="style1422967616276 4 2 7" xfId="44816"/>
    <cellStyle name="style1422967616276 4 3" xfId="18957"/>
    <cellStyle name="style1422967616276 4 3 2" xfId="39531"/>
    <cellStyle name="style1422967616276 4 4" xfId="11222"/>
    <cellStyle name="style1422967616276 4 4 2" xfId="31796"/>
    <cellStyle name="style1422967616276 4 5" xfId="24243"/>
    <cellStyle name="style1422967616276 4 6" xfId="8671"/>
    <cellStyle name="style1422967616276 4 7" xfId="29245"/>
    <cellStyle name="style1422967616276 4 8" xfId="44815"/>
    <cellStyle name="style1422967616276 5" xfId="3670"/>
    <cellStyle name="style1422967616276 5 2" xfId="18959"/>
    <cellStyle name="style1422967616276 5 2 2" xfId="39533"/>
    <cellStyle name="style1422967616276 5 3" xfId="13787"/>
    <cellStyle name="style1422967616276 5 3 2" xfId="34361"/>
    <cellStyle name="style1422967616276 5 4" xfId="24245"/>
    <cellStyle name="style1422967616276 5 5" xfId="8673"/>
    <cellStyle name="style1422967616276 5 6" xfId="29247"/>
    <cellStyle name="style1422967616276 5 7" xfId="44817"/>
    <cellStyle name="style1422967616276 6" xfId="18948"/>
    <cellStyle name="style1422967616276 6 2" xfId="39522"/>
    <cellStyle name="style1422967616276 7" xfId="11217"/>
    <cellStyle name="style1422967616276 7 2" xfId="31791"/>
    <cellStyle name="style1422967616276 8" xfId="20661"/>
    <cellStyle name="style1422967616276 9" xfId="8662"/>
    <cellStyle name="style1422967616307" xfId="83"/>
    <cellStyle name="style1422967616307 10" xfId="29248"/>
    <cellStyle name="style1422967616307 11" xfId="41236"/>
    <cellStyle name="style1422967616307 2" xfId="316"/>
    <cellStyle name="style1422967616307 2 10" xfId="41465"/>
    <cellStyle name="style1422967616307 2 2" xfId="3671"/>
    <cellStyle name="style1422967616307 2 2 2" xfId="3672"/>
    <cellStyle name="style1422967616307 2 2 2 2" xfId="18963"/>
    <cellStyle name="style1422967616307 2 2 2 2 2" xfId="39537"/>
    <cellStyle name="style1422967616307 2 2 2 3" xfId="13795"/>
    <cellStyle name="style1422967616307 2 2 2 3 2" xfId="34369"/>
    <cellStyle name="style1422967616307 2 2 2 4" xfId="24247"/>
    <cellStyle name="style1422967616307 2 2 2 5" xfId="8677"/>
    <cellStyle name="style1422967616307 2 2 2 6" xfId="29251"/>
    <cellStyle name="style1422967616307 2 2 2 7" xfId="44819"/>
    <cellStyle name="style1422967616307 2 2 3" xfId="18962"/>
    <cellStyle name="style1422967616307 2 2 3 2" xfId="39536"/>
    <cellStyle name="style1422967616307 2 2 4" xfId="11225"/>
    <cellStyle name="style1422967616307 2 2 4 2" xfId="31799"/>
    <cellStyle name="style1422967616307 2 2 5" xfId="24246"/>
    <cellStyle name="style1422967616307 2 2 6" xfId="8676"/>
    <cellStyle name="style1422967616307 2 2 7" xfId="29250"/>
    <cellStyle name="style1422967616307 2 2 8" xfId="44818"/>
    <cellStyle name="style1422967616307 2 3" xfId="3673"/>
    <cellStyle name="style1422967616307 2 3 2" xfId="3674"/>
    <cellStyle name="style1422967616307 2 3 2 2" xfId="18965"/>
    <cellStyle name="style1422967616307 2 3 2 2 2" xfId="39539"/>
    <cellStyle name="style1422967616307 2 3 2 3" xfId="13796"/>
    <cellStyle name="style1422967616307 2 3 2 3 2" xfId="34370"/>
    <cellStyle name="style1422967616307 2 3 2 4" xfId="24249"/>
    <cellStyle name="style1422967616307 2 3 2 5" xfId="8679"/>
    <cellStyle name="style1422967616307 2 3 2 6" xfId="29253"/>
    <cellStyle name="style1422967616307 2 3 2 7" xfId="44821"/>
    <cellStyle name="style1422967616307 2 3 3" xfId="18964"/>
    <cellStyle name="style1422967616307 2 3 3 2" xfId="39538"/>
    <cellStyle name="style1422967616307 2 3 4" xfId="11226"/>
    <cellStyle name="style1422967616307 2 3 4 2" xfId="31800"/>
    <cellStyle name="style1422967616307 2 3 5" xfId="24248"/>
    <cellStyle name="style1422967616307 2 3 6" xfId="8678"/>
    <cellStyle name="style1422967616307 2 3 7" xfId="29252"/>
    <cellStyle name="style1422967616307 2 3 8" xfId="44820"/>
    <cellStyle name="style1422967616307 2 4" xfId="3675"/>
    <cellStyle name="style1422967616307 2 4 2" xfId="18966"/>
    <cellStyle name="style1422967616307 2 4 2 2" xfId="39540"/>
    <cellStyle name="style1422967616307 2 4 3" xfId="13794"/>
    <cellStyle name="style1422967616307 2 4 3 2" xfId="34368"/>
    <cellStyle name="style1422967616307 2 4 4" xfId="24250"/>
    <cellStyle name="style1422967616307 2 4 5" xfId="8680"/>
    <cellStyle name="style1422967616307 2 4 6" xfId="29254"/>
    <cellStyle name="style1422967616307 2 4 7" xfId="44822"/>
    <cellStyle name="style1422967616307 2 5" xfId="18961"/>
    <cellStyle name="style1422967616307 2 5 2" xfId="39535"/>
    <cellStyle name="style1422967616307 2 6" xfId="11224"/>
    <cellStyle name="style1422967616307 2 6 2" xfId="31798"/>
    <cellStyle name="style1422967616307 2 7" xfId="20893"/>
    <cellStyle name="style1422967616307 2 8" xfId="8675"/>
    <cellStyle name="style1422967616307 2 9" xfId="29249"/>
    <cellStyle name="style1422967616307 3" xfId="3676"/>
    <cellStyle name="style1422967616307 3 2" xfId="3677"/>
    <cellStyle name="style1422967616307 3 2 2" xfId="18968"/>
    <cellStyle name="style1422967616307 3 2 2 2" xfId="39542"/>
    <cellStyle name="style1422967616307 3 2 3" xfId="13797"/>
    <cellStyle name="style1422967616307 3 2 3 2" xfId="34371"/>
    <cellStyle name="style1422967616307 3 2 4" xfId="24252"/>
    <cellStyle name="style1422967616307 3 2 5" xfId="8682"/>
    <cellStyle name="style1422967616307 3 2 6" xfId="29256"/>
    <cellStyle name="style1422967616307 3 2 7" xfId="44824"/>
    <cellStyle name="style1422967616307 3 3" xfId="18967"/>
    <cellStyle name="style1422967616307 3 3 2" xfId="39541"/>
    <cellStyle name="style1422967616307 3 4" xfId="11227"/>
    <cellStyle name="style1422967616307 3 4 2" xfId="31801"/>
    <cellStyle name="style1422967616307 3 5" xfId="24251"/>
    <cellStyle name="style1422967616307 3 6" xfId="8681"/>
    <cellStyle name="style1422967616307 3 7" xfId="29255"/>
    <cellStyle name="style1422967616307 3 8" xfId="44823"/>
    <cellStyle name="style1422967616307 4" xfId="3678"/>
    <cellStyle name="style1422967616307 4 2" xfId="3679"/>
    <cellStyle name="style1422967616307 4 2 2" xfId="18970"/>
    <cellStyle name="style1422967616307 4 2 2 2" xfId="39544"/>
    <cellStyle name="style1422967616307 4 2 3" xfId="13798"/>
    <cellStyle name="style1422967616307 4 2 3 2" xfId="34372"/>
    <cellStyle name="style1422967616307 4 2 4" xfId="24254"/>
    <cellStyle name="style1422967616307 4 2 5" xfId="8684"/>
    <cellStyle name="style1422967616307 4 2 6" xfId="29258"/>
    <cellStyle name="style1422967616307 4 2 7" xfId="44826"/>
    <cellStyle name="style1422967616307 4 3" xfId="18969"/>
    <cellStyle name="style1422967616307 4 3 2" xfId="39543"/>
    <cellStyle name="style1422967616307 4 4" xfId="11228"/>
    <cellStyle name="style1422967616307 4 4 2" xfId="31802"/>
    <cellStyle name="style1422967616307 4 5" xfId="24253"/>
    <cellStyle name="style1422967616307 4 6" xfId="8683"/>
    <cellStyle name="style1422967616307 4 7" xfId="29257"/>
    <cellStyle name="style1422967616307 4 8" xfId="44825"/>
    <cellStyle name="style1422967616307 5" xfId="3680"/>
    <cellStyle name="style1422967616307 5 2" xfId="18971"/>
    <cellStyle name="style1422967616307 5 2 2" xfId="39545"/>
    <cellStyle name="style1422967616307 5 3" xfId="13793"/>
    <cellStyle name="style1422967616307 5 3 2" xfId="34367"/>
    <cellStyle name="style1422967616307 5 4" xfId="24255"/>
    <cellStyle name="style1422967616307 5 5" xfId="8685"/>
    <cellStyle name="style1422967616307 5 6" xfId="29259"/>
    <cellStyle name="style1422967616307 5 7" xfId="44827"/>
    <cellStyle name="style1422967616307 6" xfId="18960"/>
    <cellStyle name="style1422967616307 6 2" xfId="39534"/>
    <cellStyle name="style1422967616307 7" xfId="11223"/>
    <cellStyle name="style1422967616307 7 2" xfId="31797"/>
    <cellStyle name="style1422967616307 8" xfId="20662"/>
    <cellStyle name="style1422967616307 9" xfId="8674"/>
    <cellStyle name="style1422967616339" xfId="84"/>
    <cellStyle name="style1422967616339 10" xfId="29260"/>
    <cellStyle name="style1422967616339 11" xfId="41237"/>
    <cellStyle name="style1422967616339 2" xfId="317"/>
    <cellStyle name="style1422967616339 2 10" xfId="41466"/>
    <cellStyle name="style1422967616339 2 2" xfId="3681"/>
    <cellStyle name="style1422967616339 2 2 2" xfId="3682"/>
    <cellStyle name="style1422967616339 2 2 2 2" xfId="18975"/>
    <cellStyle name="style1422967616339 2 2 2 2 2" xfId="39549"/>
    <cellStyle name="style1422967616339 2 2 2 3" xfId="13801"/>
    <cellStyle name="style1422967616339 2 2 2 3 2" xfId="34375"/>
    <cellStyle name="style1422967616339 2 2 2 4" xfId="24257"/>
    <cellStyle name="style1422967616339 2 2 2 5" xfId="8689"/>
    <cellStyle name="style1422967616339 2 2 2 6" xfId="29263"/>
    <cellStyle name="style1422967616339 2 2 2 7" xfId="44829"/>
    <cellStyle name="style1422967616339 2 2 3" xfId="18974"/>
    <cellStyle name="style1422967616339 2 2 3 2" xfId="39548"/>
    <cellStyle name="style1422967616339 2 2 4" xfId="11231"/>
    <cellStyle name="style1422967616339 2 2 4 2" xfId="31805"/>
    <cellStyle name="style1422967616339 2 2 5" xfId="24256"/>
    <cellStyle name="style1422967616339 2 2 6" xfId="8688"/>
    <cellStyle name="style1422967616339 2 2 7" xfId="29262"/>
    <cellStyle name="style1422967616339 2 2 8" xfId="44828"/>
    <cellStyle name="style1422967616339 2 3" xfId="3683"/>
    <cellStyle name="style1422967616339 2 3 2" xfId="3684"/>
    <cellStyle name="style1422967616339 2 3 2 2" xfId="18977"/>
    <cellStyle name="style1422967616339 2 3 2 2 2" xfId="39551"/>
    <cellStyle name="style1422967616339 2 3 2 3" xfId="13802"/>
    <cellStyle name="style1422967616339 2 3 2 3 2" xfId="34376"/>
    <cellStyle name="style1422967616339 2 3 2 4" xfId="24259"/>
    <cellStyle name="style1422967616339 2 3 2 5" xfId="8691"/>
    <cellStyle name="style1422967616339 2 3 2 6" xfId="29265"/>
    <cellStyle name="style1422967616339 2 3 2 7" xfId="44831"/>
    <cellStyle name="style1422967616339 2 3 3" xfId="18976"/>
    <cellStyle name="style1422967616339 2 3 3 2" xfId="39550"/>
    <cellStyle name="style1422967616339 2 3 4" xfId="11232"/>
    <cellStyle name="style1422967616339 2 3 4 2" xfId="31806"/>
    <cellStyle name="style1422967616339 2 3 5" xfId="24258"/>
    <cellStyle name="style1422967616339 2 3 6" xfId="8690"/>
    <cellStyle name="style1422967616339 2 3 7" xfId="29264"/>
    <cellStyle name="style1422967616339 2 3 8" xfId="44830"/>
    <cellStyle name="style1422967616339 2 4" xfId="3685"/>
    <cellStyle name="style1422967616339 2 4 2" xfId="18978"/>
    <cellStyle name="style1422967616339 2 4 2 2" xfId="39552"/>
    <cellStyle name="style1422967616339 2 4 3" xfId="13800"/>
    <cellStyle name="style1422967616339 2 4 3 2" xfId="34374"/>
    <cellStyle name="style1422967616339 2 4 4" xfId="24260"/>
    <cellStyle name="style1422967616339 2 4 5" xfId="8692"/>
    <cellStyle name="style1422967616339 2 4 6" xfId="29266"/>
    <cellStyle name="style1422967616339 2 4 7" xfId="44832"/>
    <cellStyle name="style1422967616339 2 5" xfId="18973"/>
    <cellStyle name="style1422967616339 2 5 2" xfId="39547"/>
    <cellStyle name="style1422967616339 2 6" xfId="11230"/>
    <cellStyle name="style1422967616339 2 6 2" xfId="31804"/>
    <cellStyle name="style1422967616339 2 7" xfId="20894"/>
    <cellStyle name="style1422967616339 2 8" xfId="8687"/>
    <cellStyle name="style1422967616339 2 9" xfId="29261"/>
    <cellStyle name="style1422967616339 3" xfId="3686"/>
    <cellStyle name="style1422967616339 3 2" xfId="3687"/>
    <cellStyle name="style1422967616339 3 2 2" xfId="18980"/>
    <cellStyle name="style1422967616339 3 2 2 2" xfId="39554"/>
    <cellStyle name="style1422967616339 3 2 3" xfId="13803"/>
    <cellStyle name="style1422967616339 3 2 3 2" xfId="34377"/>
    <cellStyle name="style1422967616339 3 2 4" xfId="24262"/>
    <cellStyle name="style1422967616339 3 2 5" xfId="8694"/>
    <cellStyle name="style1422967616339 3 2 6" xfId="29268"/>
    <cellStyle name="style1422967616339 3 2 7" xfId="44834"/>
    <cellStyle name="style1422967616339 3 3" xfId="18979"/>
    <cellStyle name="style1422967616339 3 3 2" xfId="39553"/>
    <cellStyle name="style1422967616339 3 4" xfId="11233"/>
    <cellStyle name="style1422967616339 3 4 2" xfId="31807"/>
    <cellStyle name="style1422967616339 3 5" xfId="24261"/>
    <cellStyle name="style1422967616339 3 6" xfId="8693"/>
    <cellStyle name="style1422967616339 3 7" xfId="29267"/>
    <cellStyle name="style1422967616339 3 8" xfId="44833"/>
    <cellStyle name="style1422967616339 4" xfId="3688"/>
    <cellStyle name="style1422967616339 4 2" xfId="3689"/>
    <cellStyle name="style1422967616339 4 2 2" xfId="18982"/>
    <cellStyle name="style1422967616339 4 2 2 2" xfId="39556"/>
    <cellStyle name="style1422967616339 4 2 3" xfId="13804"/>
    <cellStyle name="style1422967616339 4 2 3 2" xfId="34378"/>
    <cellStyle name="style1422967616339 4 2 4" xfId="24264"/>
    <cellStyle name="style1422967616339 4 2 5" xfId="8696"/>
    <cellStyle name="style1422967616339 4 2 6" xfId="29270"/>
    <cellStyle name="style1422967616339 4 2 7" xfId="44836"/>
    <cellStyle name="style1422967616339 4 3" xfId="18981"/>
    <cellStyle name="style1422967616339 4 3 2" xfId="39555"/>
    <cellStyle name="style1422967616339 4 4" xfId="11234"/>
    <cellStyle name="style1422967616339 4 4 2" xfId="31808"/>
    <cellStyle name="style1422967616339 4 5" xfId="24263"/>
    <cellStyle name="style1422967616339 4 6" xfId="8695"/>
    <cellStyle name="style1422967616339 4 7" xfId="29269"/>
    <cellStyle name="style1422967616339 4 8" xfId="44835"/>
    <cellStyle name="style1422967616339 5" xfId="3690"/>
    <cellStyle name="style1422967616339 5 2" xfId="18983"/>
    <cellStyle name="style1422967616339 5 2 2" xfId="39557"/>
    <cellStyle name="style1422967616339 5 3" xfId="13799"/>
    <cellStyle name="style1422967616339 5 3 2" xfId="34373"/>
    <cellStyle name="style1422967616339 5 4" xfId="24265"/>
    <cellStyle name="style1422967616339 5 5" xfId="8697"/>
    <cellStyle name="style1422967616339 5 6" xfId="29271"/>
    <cellStyle name="style1422967616339 5 7" xfId="44837"/>
    <cellStyle name="style1422967616339 6" xfId="18972"/>
    <cellStyle name="style1422967616339 6 2" xfId="39546"/>
    <cellStyle name="style1422967616339 7" xfId="11229"/>
    <cellStyle name="style1422967616339 7 2" xfId="31803"/>
    <cellStyle name="style1422967616339 8" xfId="20663"/>
    <cellStyle name="style1422967616339 9" xfId="8686"/>
    <cellStyle name="style1422967616370" xfId="85"/>
    <cellStyle name="style1422967616370 10" xfId="29272"/>
    <cellStyle name="style1422967616370 11" xfId="41238"/>
    <cellStyle name="style1422967616370 2" xfId="318"/>
    <cellStyle name="style1422967616370 2 10" xfId="41467"/>
    <cellStyle name="style1422967616370 2 2" xfId="3691"/>
    <cellStyle name="style1422967616370 2 2 2" xfId="3692"/>
    <cellStyle name="style1422967616370 2 2 2 2" xfId="18987"/>
    <cellStyle name="style1422967616370 2 2 2 2 2" xfId="39561"/>
    <cellStyle name="style1422967616370 2 2 2 3" xfId="13807"/>
    <cellStyle name="style1422967616370 2 2 2 3 2" xfId="34381"/>
    <cellStyle name="style1422967616370 2 2 2 4" xfId="24267"/>
    <cellStyle name="style1422967616370 2 2 2 5" xfId="8701"/>
    <cellStyle name="style1422967616370 2 2 2 6" xfId="29275"/>
    <cellStyle name="style1422967616370 2 2 2 7" xfId="44839"/>
    <cellStyle name="style1422967616370 2 2 3" xfId="18986"/>
    <cellStyle name="style1422967616370 2 2 3 2" xfId="39560"/>
    <cellStyle name="style1422967616370 2 2 4" xfId="11237"/>
    <cellStyle name="style1422967616370 2 2 4 2" xfId="31811"/>
    <cellStyle name="style1422967616370 2 2 5" xfId="24266"/>
    <cellStyle name="style1422967616370 2 2 6" xfId="8700"/>
    <cellStyle name="style1422967616370 2 2 7" xfId="29274"/>
    <cellStyle name="style1422967616370 2 2 8" xfId="44838"/>
    <cellStyle name="style1422967616370 2 3" xfId="3693"/>
    <cellStyle name="style1422967616370 2 3 2" xfId="3694"/>
    <cellStyle name="style1422967616370 2 3 2 2" xfId="18989"/>
    <cellStyle name="style1422967616370 2 3 2 2 2" xfId="39563"/>
    <cellStyle name="style1422967616370 2 3 2 3" xfId="13808"/>
    <cellStyle name="style1422967616370 2 3 2 3 2" xfId="34382"/>
    <cellStyle name="style1422967616370 2 3 2 4" xfId="24269"/>
    <cellStyle name="style1422967616370 2 3 2 5" xfId="8703"/>
    <cellStyle name="style1422967616370 2 3 2 6" xfId="29277"/>
    <cellStyle name="style1422967616370 2 3 2 7" xfId="44841"/>
    <cellStyle name="style1422967616370 2 3 3" xfId="18988"/>
    <cellStyle name="style1422967616370 2 3 3 2" xfId="39562"/>
    <cellStyle name="style1422967616370 2 3 4" xfId="11238"/>
    <cellStyle name="style1422967616370 2 3 4 2" xfId="31812"/>
    <cellStyle name="style1422967616370 2 3 5" xfId="24268"/>
    <cellStyle name="style1422967616370 2 3 6" xfId="8702"/>
    <cellStyle name="style1422967616370 2 3 7" xfId="29276"/>
    <cellStyle name="style1422967616370 2 3 8" xfId="44840"/>
    <cellStyle name="style1422967616370 2 4" xfId="3695"/>
    <cellStyle name="style1422967616370 2 4 2" xfId="18990"/>
    <cellStyle name="style1422967616370 2 4 2 2" xfId="39564"/>
    <cellStyle name="style1422967616370 2 4 3" xfId="13806"/>
    <cellStyle name="style1422967616370 2 4 3 2" xfId="34380"/>
    <cellStyle name="style1422967616370 2 4 4" xfId="24270"/>
    <cellStyle name="style1422967616370 2 4 5" xfId="8704"/>
    <cellStyle name="style1422967616370 2 4 6" xfId="29278"/>
    <cellStyle name="style1422967616370 2 4 7" xfId="44842"/>
    <cellStyle name="style1422967616370 2 5" xfId="18985"/>
    <cellStyle name="style1422967616370 2 5 2" xfId="39559"/>
    <cellStyle name="style1422967616370 2 6" xfId="11236"/>
    <cellStyle name="style1422967616370 2 6 2" xfId="31810"/>
    <cellStyle name="style1422967616370 2 7" xfId="20895"/>
    <cellStyle name="style1422967616370 2 8" xfId="8699"/>
    <cellStyle name="style1422967616370 2 9" xfId="29273"/>
    <cellStyle name="style1422967616370 3" xfId="3696"/>
    <cellStyle name="style1422967616370 3 2" xfId="3697"/>
    <cellStyle name="style1422967616370 3 2 2" xfId="18992"/>
    <cellStyle name="style1422967616370 3 2 2 2" xfId="39566"/>
    <cellStyle name="style1422967616370 3 2 3" xfId="13809"/>
    <cellStyle name="style1422967616370 3 2 3 2" xfId="34383"/>
    <cellStyle name="style1422967616370 3 2 4" xfId="24272"/>
    <cellStyle name="style1422967616370 3 2 5" xfId="8706"/>
    <cellStyle name="style1422967616370 3 2 6" xfId="29280"/>
    <cellStyle name="style1422967616370 3 2 7" xfId="44844"/>
    <cellStyle name="style1422967616370 3 3" xfId="18991"/>
    <cellStyle name="style1422967616370 3 3 2" xfId="39565"/>
    <cellStyle name="style1422967616370 3 4" xfId="11239"/>
    <cellStyle name="style1422967616370 3 4 2" xfId="31813"/>
    <cellStyle name="style1422967616370 3 5" xfId="24271"/>
    <cellStyle name="style1422967616370 3 6" xfId="8705"/>
    <cellStyle name="style1422967616370 3 7" xfId="29279"/>
    <cellStyle name="style1422967616370 3 8" xfId="44843"/>
    <cellStyle name="style1422967616370 4" xfId="3698"/>
    <cellStyle name="style1422967616370 4 2" xfId="3699"/>
    <cellStyle name="style1422967616370 4 2 2" xfId="18994"/>
    <cellStyle name="style1422967616370 4 2 2 2" xfId="39568"/>
    <cellStyle name="style1422967616370 4 2 3" xfId="13810"/>
    <cellStyle name="style1422967616370 4 2 3 2" xfId="34384"/>
    <cellStyle name="style1422967616370 4 2 4" xfId="24274"/>
    <cellStyle name="style1422967616370 4 2 5" xfId="8708"/>
    <cellStyle name="style1422967616370 4 2 6" xfId="29282"/>
    <cellStyle name="style1422967616370 4 2 7" xfId="44846"/>
    <cellStyle name="style1422967616370 4 3" xfId="18993"/>
    <cellStyle name="style1422967616370 4 3 2" xfId="39567"/>
    <cellStyle name="style1422967616370 4 4" xfId="11240"/>
    <cellStyle name="style1422967616370 4 4 2" xfId="31814"/>
    <cellStyle name="style1422967616370 4 5" xfId="24273"/>
    <cellStyle name="style1422967616370 4 6" xfId="8707"/>
    <cellStyle name="style1422967616370 4 7" xfId="29281"/>
    <cellStyle name="style1422967616370 4 8" xfId="44845"/>
    <cellStyle name="style1422967616370 5" xfId="3700"/>
    <cellStyle name="style1422967616370 5 2" xfId="18995"/>
    <cellStyle name="style1422967616370 5 2 2" xfId="39569"/>
    <cellStyle name="style1422967616370 5 3" xfId="13805"/>
    <cellStyle name="style1422967616370 5 3 2" xfId="34379"/>
    <cellStyle name="style1422967616370 5 4" xfId="24275"/>
    <cellStyle name="style1422967616370 5 5" xfId="8709"/>
    <cellStyle name="style1422967616370 5 6" xfId="29283"/>
    <cellStyle name="style1422967616370 5 7" xfId="44847"/>
    <cellStyle name="style1422967616370 6" xfId="18984"/>
    <cellStyle name="style1422967616370 6 2" xfId="39558"/>
    <cellStyle name="style1422967616370 7" xfId="11235"/>
    <cellStyle name="style1422967616370 7 2" xfId="31809"/>
    <cellStyle name="style1422967616370 8" xfId="20664"/>
    <cellStyle name="style1422967616370 9" xfId="8698"/>
    <cellStyle name="style1422967616463" xfId="86"/>
    <cellStyle name="style1422967616463 10" xfId="29284"/>
    <cellStyle name="style1422967616463 11" xfId="41239"/>
    <cellStyle name="style1422967616463 2" xfId="319"/>
    <cellStyle name="style1422967616463 2 10" xfId="41468"/>
    <cellStyle name="style1422967616463 2 2" xfId="3701"/>
    <cellStyle name="style1422967616463 2 2 2" xfId="3702"/>
    <cellStyle name="style1422967616463 2 2 2 2" xfId="18999"/>
    <cellStyle name="style1422967616463 2 2 2 2 2" xfId="39573"/>
    <cellStyle name="style1422967616463 2 2 2 3" xfId="13813"/>
    <cellStyle name="style1422967616463 2 2 2 3 2" xfId="34387"/>
    <cellStyle name="style1422967616463 2 2 2 4" xfId="24277"/>
    <cellStyle name="style1422967616463 2 2 2 5" xfId="8713"/>
    <cellStyle name="style1422967616463 2 2 2 6" xfId="29287"/>
    <cellStyle name="style1422967616463 2 2 2 7" xfId="44849"/>
    <cellStyle name="style1422967616463 2 2 3" xfId="18998"/>
    <cellStyle name="style1422967616463 2 2 3 2" xfId="39572"/>
    <cellStyle name="style1422967616463 2 2 4" xfId="11243"/>
    <cellStyle name="style1422967616463 2 2 4 2" xfId="31817"/>
    <cellStyle name="style1422967616463 2 2 5" xfId="24276"/>
    <cellStyle name="style1422967616463 2 2 6" xfId="8712"/>
    <cellStyle name="style1422967616463 2 2 7" xfId="29286"/>
    <cellStyle name="style1422967616463 2 2 8" xfId="44848"/>
    <cellStyle name="style1422967616463 2 3" xfId="3703"/>
    <cellStyle name="style1422967616463 2 3 2" xfId="3704"/>
    <cellStyle name="style1422967616463 2 3 2 2" xfId="19001"/>
    <cellStyle name="style1422967616463 2 3 2 2 2" xfId="39575"/>
    <cellStyle name="style1422967616463 2 3 2 3" xfId="13814"/>
    <cellStyle name="style1422967616463 2 3 2 3 2" xfId="34388"/>
    <cellStyle name="style1422967616463 2 3 2 4" xfId="24279"/>
    <cellStyle name="style1422967616463 2 3 2 5" xfId="8715"/>
    <cellStyle name="style1422967616463 2 3 2 6" xfId="29289"/>
    <cellStyle name="style1422967616463 2 3 2 7" xfId="44851"/>
    <cellStyle name="style1422967616463 2 3 3" xfId="19000"/>
    <cellStyle name="style1422967616463 2 3 3 2" xfId="39574"/>
    <cellStyle name="style1422967616463 2 3 4" xfId="11244"/>
    <cellStyle name="style1422967616463 2 3 4 2" xfId="31818"/>
    <cellStyle name="style1422967616463 2 3 5" xfId="24278"/>
    <cellStyle name="style1422967616463 2 3 6" xfId="8714"/>
    <cellStyle name="style1422967616463 2 3 7" xfId="29288"/>
    <cellStyle name="style1422967616463 2 3 8" xfId="44850"/>
    <cellStyle name="style1422967616463 2 4" xfId="3705"/>
    <cellStyle name="style1422967616463 2 4 2" xfId="19002"/>
    <cellStyle name="style1422967616463 2 4 2 2" xfId="39576"/>
    <cellStyle name="style1422967616463 2 4 3" xfId="13812"/>
    <cellStyle name="style1422967616463 2 4 3 2" xfId="34386"/>
    <cellStyle name="style1422967616463 2 4 4" xfId="24280"/>
    <cellStyle name="style1422967616463 2 4 5" xfId="8716"/>
    <cellStyle name="style1422967616463 2 4 6" xfId="29290"/>
    <cellStyle name="style1422967616463 2 4 7" xfId="44852"/>
    <cellStyle name="style1422967616463 2 5" xfId="18997"/>
    <cellStyle name="style1422967616463 2 5 2" xfId="39571"/>
    <cellStyle name="style1422967616463 2 6" xfId="11242"/>
    <cellStyle name="style1422967616463 2 6 2" xfId="31816"/>
    <cellStyle name="style1422967616463 2 7" xfId="20896"/>
    <cellStyle name="style1422967616463 2 8" xfId="8711"/>
    <cellStyle name="style1422967616463 2 9" xfId="29285"/>
    <cellStyle name="style1422967616463 3" xfId="3706"/>
    <cellStyle name="style1422967616463 3 2" xfId="3707"/>
    <cellStyle name="style1422967616463 3 2 2" xfId="19004"/>
    <cellStyle name="style1422967616463 3 2 2 2" xfId="39578"/>
    <cellStyle name="style1422967616463 3 2 3" xfId="13815"/>
    <cellStyle name="style1422967616463 3 2 3 2" xfId="34389"/>
    <cellStyle name="style1422967616463 3 2 4" xfId="24282"/>
    <cellStyle name="style1422967616463 3 2 5" xfId="8718"/>
    <cellStyle name="style1422967616463 3 2 6" xfId="29292"/>
    <cellStyle name="style1422967616463 3 2 7" xfId="44854"/>
    <cellStyle name="style1422967616463 3 3" xfId="19003"/>
    <cellStyle name="style1422967616463 3 3 2" xfId="39577"/>
    <cellStyle name="style1422967616463 3 4" xfId="11245"/>
    <cellStyle name="style1422967616463 3 4 2" xfId="31819"/>
    <cellStyle name="style1422967616463 3 5" xfId="24281"/>
    <cellStyle name="style1422967616463 3 6" xfId="8717"/>
    <cellStyle name="style1422967616463 3 7" xfId="29291"/>
    <cellStyle name="style1422967616463 3 8" xfId="44853"/>
    <cellStyle name="style1422967616463 4" xfId="3708"/>
    <cellStyle name="style1422967616463 4 2" xfId="3709"/>
    <cellStyle name="style1422967616463 4 2 2" xfId="19006"/>
    <cellStyle name="style1422967616463 4 2 2 2" xfId="39580"/>
    <cellStyle name="style1422967616463 4 2 3" xfId="13816"/>
    <cellStyle name="style1422967616463 4 2 3 2" xfId="34390"/>
    <cellStyle name="style1422967616463 4 2 4" xfId="24284"/>
    <cellStyle name="style1422967616463 4 2 5" xfId="8720"/>
    <cellStyle name="style1422967616463 4 2 6" xfId="29294"/>
    <cellStyle name="style1422967616463 4 2 7" xfId="44856"/>
    <cellStyle name="style1422967616463 4 3" xfId="19005"/>
    <cellStyle name="style1422967616463 4 3 2" xfId="39579"/>
    <cellStyle name="style1422967616463 4 4" xfId="11246"/>
    <cellStyle name="style1422967616463 4 4 2" xfId="31820"/>
    <cellStyle name="style1422967616463 4 5" xfId="24283"/>
    <cellStyle name="style1422967616463 4 6" xfId="8719"/>
    <cellStyle name="style1422967616463 4 7" xfId="29293"/>
    <cellStyle name="style1422967616463 4 8" xfId="44855"/>
    <cellStyle name="style1422967616463 5" xfId="3710"/>
    <cellStyle name="style1422967616463 5 2" xfId="19007"/>
    <cellStyle name="style1422967616463 5 2 2" xfId="39581"/>
    <cellStyle name="style1422967616463 5 3" xfId="13811"/>
    <cellStyle name="style1422967616463 5 3 2" xfId="34385"/>
    <cellStyle name="style1422967616463 5 4" xfId="24285"/>
    <cellStyle name="style1422967616463 5 5" xfId="8721"/>
    <cellStyle name="style1422967616463 5 6" xfId="29295"/>
    <cellStyle name="style1422967616463 5 7" xfId="44857"/>
    <cellStyle name="style1422967616463 6" xfId="18996"/>
    <cellStyle name="style1422967616463 6 2" xfId="39570"/>
    <cellStyle name="style1422967616463 7" xfId="11241"/>
    <cellStyle name="style1422967616463 7 2" xfId="31815"/>
    <cellStyle name="style1422967616463 8" xfId="20665"/>
    <cellStyle name="style1422967616463 9" xfId="8710"/>
    <cellStyle name="style1422967616495" xfId="87"/>
    <cellStyle name="style1422967616495 10" xfId="29296"/>
    <cellStyle name="style1422967616495 11" xfId="41240"/>
    <cellStyle name="style1422967616495 2" xfId="320"/>
    <cellStyle name="style1422967616495 2 10" xfId="41469"/>
    <cellStyle name="style1422967616495 2 2" xfId="3711"/>
    <cellStyle name="style1422967616495 2 2 2" xfId="3712"/>
    <cellStyle name="style1422967616495 2 2 2 2" xfId="19011"/>
    <cellStyle name="style1422967616495 2 2 2 2 2" xfId="39585"/>
    <cellStyle name="style1422967616495 2 2 2 3" xfId="13819"/>
    <cellStyle name="style1422967616495 2 2 2 3 2" xfId="34393"/>
    <cellStyle name="style1422967616495 2 2 2 4" xfId="24287"/>
    <cellStyle name="style1422967616495 2 2 2 5" xfId="8725"/>
    <cellStyle name="style1422967616495 2 2 2 6" xfId="29299"/>
    <cellStyle name="style1422967616495 2 2 2 7" xfId="44859"/>
    <cellStyle name="style1422967616495 2 2 3" xfId="19010"/>
    <cellStyle name="style1422967616495 2 2 3 2" xfId="39584"/>
    <cellStyle name="style1422967616495 2 2 4" xfId="11249"/>
    <cellStyle name="style1422967616495 2 2 4 2" xfId="31823"/>
    <cellStyle name="style1422967616495 2 2 5" xfId="24286"/>
    <cellStyle name="style1422967616495 2 2 6" xfId="8724"/>
    <cellStyle name="style1422967616495 2 2 7" xfId="29298"/>
    <cellStyle name="style1422967616495 2 2 8" xfId="44858"/>
    <cellStyle name="style1422967616495 2 3" xfId="3713"/>
    <cellStyle name="style1422967616495 2 3 2" xfId="3714"/>
    <cellStyle name="style1422967616495 2 3 2 2" xfId="19013"/>
    <cellStyle name="style1422967616495 2 3 2 2 2" xfId="39587"/>
    <cellStyle name="style1422967616495 2 3 2 3" xfId="13820"/>
    <cellStyle name="style1422967616495 2 3 2 3 2" xfId="34394"/>
    <cellStyle name="style1422967616495 2 3 2 4" xfId="24289"/>
    <cellStyle name="style1422967616495 2 3 2 5" xfId="8727"/>
    <cellStyle name="style1422967616495 2 3 2 6" xfId="29301"/>
    <cellStyle name="style1422967616495 2 3 2 7" xfId="44861"/>
    <cellStyle name="style1422967616495 2 3 3" xfId="19012"/>
    <cellStyle name="style1422967616495 2 3 3 2" xfId="39586"/>
    <cellStyle name="style1422967616495 2 3 4" xfId="11250"/>
    <cellStyle name="style1422967616495 2 3 4 2" xfId="31824"/>
    <cellStyle name="style1422967616495 2 3 5" xfId="24288"/>
    <cellStyle name="style1422967616495 2 3 6" xfId="8726"/>
    <cellStyle name="style1422967616495 2 3 7" xfId="29300"/>
    <cellStyle name="style1422967616495 2 3 8" xfId="44860"/>
    <cellStyle name="style1422967616495 2 4" xfId="3715"/>
    <cellStyle name="style1422967616495 2 4 2" xfId="19014"/>
    <cellStyle name="style1422967616495 2 4 2 2" xfId="39588"/>
    <cellStyle name="style1422967616495 2 4 3" xfId="13818"/>
    <cellStyle name="style1422967616495 2 4 3 2" xfId="34392"/>
    <cellStyle name="style1422967616495 2 4 4" xfId="24290"/>
    <cellStyle name="style1422967616495 2 4 5" xfId="8728"/>
    <cellStyle name="style1422967616495 2 4 6" xfId="29302"/>
    <cellStyle name="style1422967616495 2 4 7" xfId="44862"/>
    <cellStyle name="style1422967616495 2 5" xfId="19009"/>
    <cellStyle name="style1422967616495 2 5 2" xfId="39583"/>
    <cellStyle name="style1422967616495 2 6" xfId="11248"/>
    <cellStyle name="style1422967616495 2 6 2" xfId="31822"/>
    <cellStyle name="style1422967616495 2 7" xfId="20897"/>
    <cellStyle name="style1422967616495 2 8" xfId="8723"/>
    <cellStyle name="style1422967616495 2 9" xfId="29297"/>
    <cellStyle name="style1422967616495 3" xfId="3716"/>
    <cellStyle name="style1422967616495 3 2" xfId="3717"/>
    <cellStyle name="style1422967616495 3 2 2" xfId="19016"/>
    <cellStyle name="style1422967616495 3 2 2 2" xfId="39590"/>
    <cellStyle name="style1422967616495 3 2 3" xfId="13821"/>
    <cellStyle name="style1422967616495 3 2 3 2" xfId="34395"/>
    <cellStyle name="style1422967616495 3 2 4" xfId="24292"/>
    <cellStyle name="style1422967616495 3 2 5" xfId="8730"/>
    <cellStyle name="style1422967616495 3 2 6" xfId="29304"/>
    <cellStyle name="style1422967616495 3 2 7" xfId="44864"/>
    <cellStyle name="style1422967616495 3 3" xfId="19015"/>
    <cellStyle name="style1422967616495 3 3 2" xfId="39589"/>
    <cellStyle name="style1422967616495 3 4" xfId="11251"/>
    <cellStyle name="style1422967616495 3 4 2" xfId="31825"/>
    <cellStyle name="style1422967616495 3 5" xfId="24291"/>
    <cellStyle name="style1422967616495 3 6" xfId="8729"/>
    <cellStyle name="style1422967616495 3 7" xfId="29303"/>
    <cellStyle name="style1422967616495 3 8" xfId="44863"/>
    <cellStyle name="style1422967616495 4" xfId="3718"/>
    <cellStyle name="style1422967616495 4 2" xfId="3719"/>
    <cellStyle name="style1422967616495 4 2 2" xfId="19018"/>
    <cellStyle name="style1422967616495 4 2 2 2" xfId="39592"/>
    <cellStyle name="style1422967616495 4 2 3" xfId="13822"/>
    <cellStyle name="style1422967616495 4 2 3 2" xfId="34396"/>
    <cellStyle name="style1422967616495 4 2 4" xfId="24294"/>
    <cellStyle name="style1422967616495 4 2 5" xfId="8732"/>
    <cellStyle name="style1422967616495 4 2 6" xfId="29306"/>
    <cellStyle name="style1422967616495 4 2 7" xfId="44866"/>
    <cellStyle name="style1422967616495 4 3" xfId="19017"/>
    <cellStyle name="style1422967616495 4 3 2" xfId="39591"/>
    <cellStyle name="style1422967616495 4 4" xfId="11252"/>
    <cellStyle name="style1422967616495 4 4 2" xfId="31826"/>
    <cellStyle name="style1422967616495 4 5" xfId="24293"/>
    <cellStyle name="style1422967616495 4 6" xfId="8731"/>
    <cellStyle name="style1422967616495 4 7" xfId="29305"/>
    <cellStyle name="style1422967616495 4 8" xfId="44865"/>
    <cellStyle name="style1422967616495 5" xfId="3720"/>
    <cellStyle name="style1422967616495 5 2" xfId="19019"/>
    <cellStyle name="style1422967616495 5 2 2" xfId="39593"/>
    <cellStyle name="style1422967616495 5 3" xfId="13817"/>
    <cellStyle name="style1422967616495 5 3 2" xfId="34391"/>
    <cellStyle name="style1422967616495 5 4" xfId="24295"/>
    <cellStyle name="style1422967616495 5 5" xfId="8733"/>
    <cellStyle name="style1422967616495 5 6" xfId="29307"/>
    <cellStyle name="style1422967616495 5 7" xfId="44867"/>
    <cellStyle name="style1422967616495 6" xfId="19008"/>
    <cellStyle name="style1422967616495 6 2" xfId="39582"/>
    <cellStyle name="style1422967616495 7" xfId="11247"/>
    <cellStyle name="style1422967616495 7 2" xfId="31821"/>
    <cellStyle name="style1422967616495 8" xfId="20666"/>
    <cellStyle name="style1422967616495 9" xfId="8722"/>
    <cellStyle name="style1422967616541" xfId="88"/>
    <cellStyle name="style1422967616541 10" xfId="29308"/>
    <cellStyle name="style1422967616541 11" xfId="41241"/>
    <cellStyle name="style1422967616541 2" xfId="321"/>
    <cellStyle name="style1422967616541 2 10" xfId="41470"/>
    <cellStyle name="style1422967616541 2 2" xfId="3721"/>
    <cellStyle name="style1422967616541 2 2 2" xfId="3722"/>
    <cellStyle name="style1422967616541 2 2 2 2" xfId="19023"/>
    <cellStyle name="style1422967616541 2 2 2 2 2" xfId="39597"/>
    <cellStyle name="style1422967616541 2 2 2 3" xfId="13825"/>
    <cellStyle name="style1422967616541 2 2 2 3 2" xfId="34399"/>
    <cellStyle name="style1422967616541 2 2 2 4" xfId="24297"/>
    <cellStyle name="style1422967616541 2 2 2 5" xfId="8737"/>
    <cellStyle name="style1422967616541 2 2 2 6" xfId="29311"/>
    <cellStyle name="style1422967616541 2 2 2 7" xfId="44869"/>
    <cellStyle name="style1422967616541 2 2 3" xfId="19022"/>
    <cellStyle name="style1422967616541 2 2 3 2" xfId="39596"/>
    <cellStyle name="style1422967616541 2 2 4" xfId="11255"/>
    <cellStyle name="style1422967616541 2 2 4 2" xfId="31829"/>
    <cellStyle name="style1422967616541 2 2 5" xfId="24296"/>
    <cellStyle name="style1422967616541 2 2 6" xfId="8736"/>
    <cellStyle name="style1422967616541 2 2 7" xfId="29310"/>
    <cellStyle name="style1422967616541 2 2 8" xfId="44868"/>
    <cellStyle name="style1422967616541 2 3" xfId="3723"/>
    <cellStyle name="style1422967616541 2 3 2" xfId="3724"/>
    <cellStyle name="style1422967616541 2 3 2 2" xfId="19025"/>
    <cellStyle name="style1422967616541 2 3 2 2 2" xfId="39599"/>
    <cellStyle name="style1422967616541 2 3 2 3" xfId="13826"/>
    <cellStyle name="style1422967616541 2 3 2 3 2" xfId="34400"/>
    <cellStyle name="style1422967616541 2 3 2 4" xfId="24299"/>
    <cellStyle name="style1422967616541 2 3 2 5" xfId="8739"/>
    <cellStyle name="style1422967616541 2 3 2 6" xfId="29313"/>
    <cellStyle name="style1422967616541 2 3 2 7" xfId="44871"/>
    <cellStyle name="style1422967616541 2 3 3" xfId="19024"/>
    <cellStyle name="style1422967616541 2 3 3 2" xfId="39598"/>
    <cellStyle name="style1422967616541 2 3 4" xfId="11256"/>
    <cellStyle name="style1422967616541 2 3 4 2" xfId="31830"/>
    <cellStyle name="style1422967616541 2 3 5" xfId="24298"/>
    <cellStyle name="style1422967616541 2 3 6" xfId="8738"/>
    <cellStyle name="style1422967616541 2 3 7" xfId="29312"/>
    <cellStyle name="style1422967616541 2 3 8" xfId="44870"/>
    <cellStyle name="style1422967616541 2 4" xfId="3725"/>
    <cellStyle name="style1422967616541 2 4 2" xfId="19026"/>
    <cellStyle name="style1422967616541 2 4 2 2" xfId="39600"/>
    <cellStyle name="style1422967616541 2 4 3" xfId="13824"/>
    <cellStyle name="style1422967616541 2 4 3 2" xfId="34398"/>
    <cellStyle name="style1422967616541 2 4 4" xfId="24300"/>
    <cellStyle name="style1422967616541 2 4 5" xfId="8740"/>
    <cellStyle name="style1422967616541 2 4 6" xfId="29314"/>
    <cellStyle name="style1422967616541 2 4 7" xfId="44872"/>
    <cellStyle name="style1422967616541 2 5" xfId="19021"/>
    <cellStyle name="style1422967616541 2 5 2" xfId="39595"/>
    <cellStyle name="style1422967616541 2 6" xfId="11254"/>
    <cellStyle name="style1422967616541 2 6 2" xfId="31828"/>
    <cellStyle name="style1422967616541 2 7" xfId="20898"/>
    <cellStyle name="style1422967616541 2 8" xfId="8735"/>
    <cellStyle name="style1422967616541 2 9" xfId="29309"/>
    <cellStyle name="style1422967616541 3" xfId="3726"/>
    <cellStyle name="style1422967616541 3 2" xfId="3727"/>
    <cellStyle name="style1422967616541 3 2 2" xfId="19028"/>
    <cellStyle name="style1422967616541 3 2 2 2" xfId="39602"/>
    <cellStyle name="style1422967616541 3 2 3" xfId="13827"/>
    <cellStyle name="style1422967616541 3 2 3 2" xfId="34401"/>
    <cellStyle name="style1422967616541 3 2 4" xfId="24302"/>
    <cellStyle name="style1422967616541 3 2 5" xfId="8742"/>
    <cellStyle name="style1422967616541 3 2 6" xfId="29316"/>
    <cellStyle name="style1422967616541 3 2 7" xfId="44874"/>
    <cellStyle name="style1422967616541 3 3" xfId="19027"/>
    <cellStyle name="style1422967616541 3 3 2" xfId="39601"/>
    <cellStyle name="style1422967616541 3 4" xfId="11257"/>
    <cellStyle name="style1422967616541 3 4 2" xfId="31831"/>
    <cellStyle name="style1422967616541 3 5" xfId="24301"/>
    <cellStyle name="style1422967616541 3 6" xfId="8741"/>
    <cellStyle name="style1422967616541 3 7" xfId="29315"/>
    <cellStyle name="style1422967616541 3 8" xfId="44873"/>
    <cellStyle name="style1422967616541 4" xfId="3728"/>
    <cellStyle name="style1422967616541 4 2" xfId="3729"/>
    <cellStyle name="style1422967616541 4 2 2" xfId="19030"/>
    <cellStyle name="style1422967616541 4 2 2 2" xfId="39604"/>
    <cellStyle name="style1422967616541 4 2 3" xfId="13828"/>
    <cellStyle name="style1422967616541 4 2 3 2" xfId="34402"/>
    <cellStyle name="style1422967616541 4 2 4" xfId="24304"/>
    <cellStyle name="style1422967616541 4 2 5" xfId="8744"/>
    <cellStyle name="style1422967616541 4 2 6" xfId="29318"/>
    <cellStyle name="style1422967616541 4 2 7" xfId="44876"/>
    <cellStyle name="style1422967616541 4 3" xfId="19029"/>
    <cellStyle name="style1422967616541 4 3 2" xfId="39603"/>
    <cellStyle name="style1422967616541 4 4" xfId="11258"/>
    <cellStyle name="style1422967616541 4 4 2" xfId="31832"/>
    <cellStyle name="style1422967616541 4 5" xfId="24303"/>
    <cellStyle name="style1422967616541 4 6" xfId="8743"/>
    <cellStyle name="style1422967616541 4 7" xfId="29317"/>
    <cellStyle name="style1422967616541 4 8" xfId="44875"/>
    <cellStyle name="style1422967616541 5" xfId="3730"/>
    <cellStyle name="style1422967616541 5 2" xfId="19031"/>
    <cellStyle name="style1422967616541 5 2 2" xfId="39605"/>
    <cellStyle name="style1422967616541 5 3" xfId="13823"/>
    <cellStyle name="style1422967616541 5 3 2" xfId="34397"/>
    <cellStyle name="style1422967616541 5 4" xfId="24305"/>
    <cellStyle name="style1422967616541 5 5" xfId="8745"/>
    <cellStyle name="style1422967616541 5 6" xfId="29319"/>
    <cellStyle name="style1422967616541 5 7" xfId="44877"/>
    <cellStyle name="style1422967616541 6" xfId="19020"/>
    <cellStyle name="style1422967616541 6 2" xfId="39594"/>
    <cellStyle name="style1422967616541 7" xfId="11253"/>
    <cellStyle name="style1422967616541 7 2" xfId="31827"/>
    <cellStyle name="style1422967616541 8" xfId="20667"/>
    <cellStyle name="style1422967616541 9" xfId="8734"/>
    <cellStyle name="style1422967616573" xfId="89"/>
    <cellStyle name="style1422967616573 10" xfId="29320"/>
    <cellStyle name="style1422967616573 11" xfId="41242"/>
    <cellStyle name="style1422967616573 2" xfId="322"/>
    <cellStyle name="style1422967616573 2 10" xfId="41471"/>
    <cellStyle name="style1422967616573 2 2" xfId="3731"/>
    <cellStyle name="style1422967616573 2 2 2" xfId="3732"/>
    <cellStyle name="style1422967616573 2 2 2 2" xfId="19035"/>
    <cellStyle name="style1422967616573 2 2 2 2 2" xfId="39609"/>
    <cellStyle name="style1422967616573 2 2 2 3" xfId="13831"/>
    <cellStyle name="style1422967616573 2 2 2 3 2" xfId="34405"/>
    <cellStyle name="style1422967616573 2 2 2 4" xfId="24307"/>
    <cellStyle name="style1422967616573 2 2 2 5" xfId="8749"/>
    <cellStyle name="style1422967616573 2 2 2 6" xfId="29323"/>
    <cellStyle name="style1422967616573 2 2 2 7" xfId="44879"/>
    <cellStyle name="style1422967616573 2 2 3" xfId="19034"/>
    <cellStyle name="style1422967616573 2 2 3 2" xfId="39608"/>
    <cellStyle name="style1422967616573 2 2 4" xfId="11261"/>
    <cellStyle name="style1422967616573 2 2 4 2" xfId="31835"/>
    <cellStyle name="style1422967616573 2 2 5" xfId="24306"/>
    <cellStyle name="style1422967616573 2 2 6" xfId="8748"/>
    <cellStyle name="style1422967616573 2 2 7" xfId="29322"/>
    <cellStyle name="style1422967616573 2 2 8" xfId="44878"/>
    <cellStyle name="style1422967616573 2 3" xfId="3733"/>
    <cellStyle name="style1422967616573 2 3 2" xfId="3734"/>
    <cellStyle name="style1422967616573 2 3 2 2" xfId="19037"/>
    <cellStyle name="style1422967616573 2 3 2 2 2" xfId="39611"/>
    <cellStyle name="style1422967616573 2 3 2 3" xfId="13832"/>
    <cellStyle name="style1422967616573 2 3 2 3 2" xfId="34406"/>
    <cellStyle name="style1422967616573 2 3 2 4" xfId="24309"/>
    <cellStyle name="style1422967616573 2 3 2 5" xfId="8751"/>
    <cellStyle name="style1422967616573 2 3 2 6" xfId="29325"/>
    <cellStyle name="style1422967616573 2 3 2 7" xfId="44881"/>
    <cellStyle name="style1422967616573 2 3 3" xfId="19036"/>
    <cellStyle name="style1422967616573 2 3 3 2" xfId="39610"/>
    <cellStyle name="style1422967616573 2 3 4" xfId="11262"/>
    <cellStyle name="style1422967616573 2 3 4 2" xfId="31836"/>
    <cellStyle name="style1422967616573 2 3 5" xfId="24308"/>
    <cellStyle name="style1422967616573 2 3 6" xfId="8750"/>
    <cellStyle name="style1422967616573 2 3 7" xfId="29324"/>
    <cellStyle name="style1422967616573 2 3 8" xfId="44880"/>
    <cellStyle name="style1422967616573 2 4" xfId="3735"/>
    <cellStyle name="style1422967616573 2 4 2" xfId="19038"/>
    <cellStyle name="style1422967616573 2 4 2 2" xfId="39612"/>
    <cellStyle name="style1422967616573 2 4 3" xfId="13830"/>
    <cellStyle name="style1422967616573 2 4 3 2" xfId="34404"/>
    <cellStyle name="style1422967616573 2 4 4" xfId="24310"/>
    <cellStyle name="style1422967616573 2 4 5" xfId="8752"/>
    <cellStyle name="style1422967616573 2 4 6" xfId="29326"/>
    <cellStyle name="style1422967616573 2 4 7" xfId="44882"/>
    <cellStyle name="style1422967616573 2 5" xfId="19033"/>
    <cellStyle name="style1422967616573 2 5 2" xfId="39607"/>
    <cellStyle name="style1422967616573 2 6" xfId="11260"/>
    <cellStyle name="style1422967616573 2 6 2" xfId="31834"/>
    <cellStyle name="style1422967616573 2 7" xfId="20899"/>
    <cellStyle name="style1422967616573 2 8" xfId="8747"/>
    <cellStyle name="style1422967616573 2 9" xfId="29321"/>
    <cellStyle name="style1422967616573 3" xfId="3736"/>
    <cellStyle name="style1422967616573 3 2" xfId="3737"/>
    <cellStyle name="style1422967616573 3 2 2" xfId="19040"/>
    <cellStyle name="style1422967616573 3 2 2 2" xfId="39614"/>
    <cellStyle name="style1422967616573 3 2 3" xfId="13833"/>
    <cellStyle name="style1422967616573 3 2 3 2" xfId="34407"/>
    <cellStyle name="style1422967616573 3 2 4" xfId="24312"/>
    <cellStyle name="style1422967616573 3 2 5" xfId="8754"/>
    <cellStyle name="style1422967616573 3 2 6" xfId="29328"/>
    <cellStyle name="style1422967616573 3 2 7" xfId="44884"/>
    <cellStyle name="style1422967616573 3 3" xfId="19039"/>
    <cellStyle name="style1422967616573 3 3 2" xfId="39613"/>
    <cellStyle name="style1422967616573 3 4" xfId="11263"/>
    <cellStyle name="style1422967616573 3 4 2" xfId="31837"/>
    <cellStyle name="style1422967616573 3 5" xfId="24311"/>
    <cellStyle name="style1422967616573 3 6" xfId="8753"/>
    <cellStyle name="style1422967616573 3 7" xfId="29327"/>
    <cellStyle name="style1422967616573 3 8" xfId="44883"/>
    <cellStyle name="style1422967616573 4" xfId="3738"/>
    <cellStyle name="style1422967616573 4 2" xfId="3739"/>
    <cellStyle name="style1422967616573 4 2 2" xfId="19042"/>
    <cellStyle name="style1422967616573 4 2 2 2" xfId="39616"/>
    <cellStyle name="style1422967616573 4 2 3" xfId="13834"/>
    <cellStyle name="style1422967616573 4 2 3 2" xfId="34408"/>
    <cellStyle name="style1422967616573 4 2 4" xfId="24314"/>
    <cellStyle name="style1422967616573 4 2 5" xfId="8756"/>
    <cellStyle name="style1422967616573 4 2 6" xfId="29330"/>
    <cellStyle name="style1422967616573 4 2 7" xfId="44886"/>
    <cellStyle name="style1422967616573 4 3" xfId="19041"/>
    <cellStyle name="style1422967616573 4 3 2" xfId="39615"/>
    <cellStyle name="style1422967616573 4 4" xfId="11264"/>
    <cellStyle name="style1422967616573 4 4 2" xfId="31838"/>
    <cellStyle name="style1422967616573 4 5" xfId="24313"/>
    <cellStyle name="style1422967616573 4 6" xfId="8755"/>
    <cellStyle name="style1422967616573 4 7" xfId="29329"/>
    <cellStyle name="style1422967616573 4 8" xfId="44885"/>
    <cellStyle name="style1422967616573 5" xfId="3740"/>
    <cellStyle name="style1422967616573 5 2" xfId="19043"/>
    <cellStyle name="style1422967616573 5 2 2" xfId="39617"/>
    <cellStyle name="style1422967616573 5 3" xfId="13829"/>
    <cellStyle name="style1422967616573 5 3 2" xfId="34403"/>
    <cellStyle name="style1422967616573 5 4" xfId="24315"/>
    <cellStyle name="style1422967616573 5 5" xfId="8757"/>
    <cellStyle name="style1422967616573 5 6" xfId="29331"/>
    <cellStyle name="style1422967616573 5 7" xfId="44887"/>
    <cellStyle name="style1422967616573 6" xfId="19032"/>
    <cellStyle name="style1422967616573 6 2" xfId="39606"/>
    <cellStyle name="style1422967616573 7" xfId="11259"/>
    <cellStyle name="style1422967616573 7 2" xfId="31833"/>
    <cellStyle name="style1422967616573 8" xfId="20668"/>
    <cellStyle name="style1422967616573 9" xfId="8746"/>
    <cellStyle name="style1422967616619" xfId="90"/>
    <cellStyle name="style1422967616619 10" xfId="29332"/>
    <cellStyle name="style1422967616619 11" xfId="41243"/>
    <cellStyle name="style1422967616619 2" xfId="323"/>
    <cellStyle name="style1422967616619 2 10" xfId="41472"/>
    <cellStyle name="style1422967616619 2 2" xfId="3741"/>
    <cellStyle name="style1422967616619 2 2 2" xfId="3742"/>
    <cellStyle name="style1422967616619 2 2 2 2" xfId="19047"/>
    <cellStyle name="style1422967616619 2 2 2 2 2" xfId="39621"/>
    <cellStyle name="style1422967616619 2 2 2 3" xfId="13837"/>
    <cellStyle name="style1422967616619 2 2 2 3 2" xfId="34411"/>
    <cellStyle name="style1422967616619 2 2 2 4" xfId="24317"/>
    <cellStyle name="style1422967616619 2 2 2 5" xfId="8761"/>
    <cellStyle name="style1422967616619 2 2 2 6" xfId="29335"/>
    <cellStyle name="style1422967616619 2 2 2 7" xfId="44889"/>
    <cellStyle name="style1422967616619 2 2 3" xfId="19046"/>
    <cellStyle name="style1422967616619 2 2 3 2" xfId="39620"/>
    <cellStyle name="style1422967616619 2 2 4" xfId="11267"/>
    <cellStyle name="style1422967616619 2 2 4 2" xfId="31841"/>
    <cellStyle name="style1422967616619 2 2 5" xfId="24316"/>
    <cellStyle name="style1422967616619 2 2 6" xfId="8760"/>
    <cellStyle name="style1422967616619 2 2 7" xfId="29334"/>
    <cellStyle name="style1422967616619 2 2 8" xfId="44888"/>
    <cellStyle name="style1422967616619 2 3" xfId="3743"/>
    <cellStyle name="style1422967616619 2 3 2" xfId="3744"/>
    <cellStyle name="style1422967616619 2 3 2 2" xfId="19049"/>
    <cellStyle name="style1422967616619 2 3 2 2 2" xfId="39623"/>
    <cellStyle name="style1422967616619 2 3 2 3" xfId="13838"/>
    <cellStyle name="style1422967616619 2 3 2 3 2" xfId="34412"/>
    <cellStyle name="style1422967616619 2 3 2 4" xfId="24319"/>
    <cellStyle name="style1422967616619 2 3 2 5" xfId="8763"/>
    <cellStyle name="style1422967616619 2 3 2 6" xfId="29337"/>
    <cellStyle name="style1422967616619 2 3 2 7" xfId="44891"/>
    <cellStyle name="style1422967616619 2 3 3" xfId="19048"/>
    <cellStyle name="style1422967616619 2 3 3 2" xfId="39622"/>
    <cellStyle name="style1422967616619 2 3 4" xfId="11268"/>
    <cellStyle name="style1422967616619 2 3 4 2" xfId="31842"/>
    <cellStyle name="style1422967616619 2 3 5" xfId="24318"/>
    <cellStyle name="style1422967616619 2 3 6" xfId="8762"/>
    <cellStyle name="style1422967616619 2 3 7" xfId="29336"/>
    <cellStyle name="style1422967616619 2 3 8" xfId="44890"/>
    <cellStyle name="style1422967616619 2 4" xfId="3745"/>
    <cellStyle name="style1422967616619 2 4 2" xfId="19050"/>
    <cellStyle name="style1422967616619 2 4 2 2" xfId="39624"/>
    <cellStyle name="style1422967616619 2 4 3" xfId="13836"/>
    <cellStyle name="style1422967616619 2 4 3 2" xfId="34410"/>
    <cellStyle name="style1422967616619 2 4 4" xfId="24320"/>
    <cellStyle name="style1422967616619 2 4 5" xfId="8764"/>
    <cellStyle name="style1422967616619 2 4 6" xfId="29338"/>
    <cellStyle name="style1422967616619 2 4 7" xfId="44892"/>
    <cellStyle name="style1422967616619 2 5" xfId="19045"/>
    <cellStyle name="style1422967616619 2 5 2" xfId="39619"/>
    <cellStyle name="style1422967616619 2 6" xfId="11266"/>
    <cellStyle name="style1422967616619 2 6 2" xfId="31840"/>
    <cellStyle name="style1422967616619 2 7" xfId="20900"/>
    <cellStyle name="style1422967616619 2 8" xfId="8759"/>
    <cellStyle name="style1422967616619 2 9" xfId="29333"/>
    <cellStyle name="style1422967616619 3" xfId="3746"/>
    <cellStyle name="style1422967616619 3 2" xfId="3747"/>
    <cellStyle name="style1422967616619 3 2 2" xfId="19052"/>
    <cellStyle name="style1422967616619 3 2 2 2" xfId="39626"/>
    <cellStyle name="style1422967616619 3 2 3" xfId="13839"/>
    <cellStyle name="style1422967616619 3 2 3 2" xfId="34413"/>
    <cellStyle name="style1422967616619 3 2 4" xfId="24322"/>
    <cellStyle name="style1422967616619 3 2 5" xfId="8766"/>
    <cellStyle name="style1422967616619 3 2 6" xfId="29340"/>
    <cellStyle name="style1422967616619 3 2 7" xfId="44894"/>
    <cellStyle name="style1422967616619 3 3" xfId="19051"/>
    <cellStyle name="style1422967616619 3 3 2" xfId="39625"/>
    <cellStyle name="style1422967616619 3 4" xfId="11269"/>
    <cellStyle name="style1422967616619 3 4 2" xfId="31843"/>
    <cellStyle name="style1422967616619 3 5" xfId="24321"/>
    <cellStyle name="style1422967616619 3 6" xfId="8765"/>
    <cellStyle name="style1422967616619 3 7" xfId="29339"/>
    <cellStyle name="style1422967616619 3 8" xfId="44893"/>
    <cellStyle name="style1422967616619 4" xfId="3748"/>
    <cellStyle name="style1422967616619 4 2" xfId="3749"/>
    <cellStyle name="style1422967616619 4 2 2" xfId="19054"/>
    <cellStyle name="style1422967616619 4 2 2 2" xfId="39628"/>
    <cellStyle name="style1422967616619 4 2 3" xfId="13840"/>
    <cellStyle name="style1422967616619 4 2 3 2" xfId="34414"/>
    <cellStyle name="style1422967616619 4 2 4" xfId="24324"/>
    <cellStyle name="style1422967616619 4 2 5" xfId="8768"/>
    <cellStyle name="style1422967616619 4 2 6" xfId="29342"/>
    <cellStyle name="style1422967616619 4 2 7" xfId="44896"/>
    <cellStyle name="style1422967616619 4 3" xfId="19053"/>
    <cellStyle name="style1422967616619 4 3 2" xfId="39627"/>
    <cellStyle name="style1422967616619 4 4" xfId="11270"/>
    <cellStyle name="style1422967616619 4 4 2" xfId="31844"/>
    <cellStyle name="style1422967616619 4 5" xfId="24323"/>
    <cellStyle name="style1422967616619 4 6" xfId="8767"/>
    <cellStyle name="style1422967616619 4 7" xfId="29341"/>
    <cellStyle name="style1422967616619 4 8" xfId="44895"/>
    <cellStyle name="style1422967616619 5" xfId="3750"/>
    <cellStyle name="style1422967616619 5 2" xfId="19055"/>
    <cellStyle name="style1422967616619 5 2 2" xfId="39629"/>
    <cellStyle name="style1422967616619 5 3" xfId="13835"/>
    <cellStyle name="style1422967616619 5 3 2" xfId="34409"/>
    <cellStyle name="style1422967616619 5 4" xfId="24325"/>
    <cellStyle name="style1422967616619 5 5" xfId="8769"/>
    <cellStyle name="style1422967616619 5 6" xfId="29343"/>
    <cellStyle name="style1422967616619 5 7" xfId="44897"/>
    <cellStyle name="style1422967616619 6" xfId="19044"/>
    <cellStyle name="style1422967616619 6 2" xfId="39618"/>
    <cellStyle name="style1422967616619 7" xfId="11265"/>
    <cellStyle name="style1422967616619 7 2" xfId="31839"/>
    <cellStyle name="style1422967616619 8" xfId="20669"/>
    <cellStyle name="style1422967616619 9" xfId="8758"/>
    <cellStyle name="style1422967616651" xfId="91"/>
    <cellStyle name="style1422967616651 10" xfId="29344"/>
    <cellStyle name="style1422967616651 11" xfId="41244"/>
    <cellStyle name="style1422967616651 2" xfId="324"/>
    <cellStyle name="style1422967616651 2 10" xfId="41473"/>
    <cellStyle name="style1422967616651 2 2" xfId="3751"/>
    <cellStyle name="style1422967616651 2 2 2" xfId="3752"/>
    <cellStyle name="style1422967616651 2 2 2 2" xfId="19059"/>
    <cellStyle name="style1422967616651 2 2 2 2 2" xfId="39633"/>
    <cellStyle name="style1422967616651 2 2 2 3" xfId="13843"/>
    <cellStyle name="style1422967616651 2 2 2 3 2" xfId="34417"/>
    <cellStyle name="style1422967616651 2 2 2 4" xfId="24327"/>
    <cellStyle name="style1422967616651 2 2 2 5" xfId="8773"/>
    <cellStyle name="style1422967616651 2 2 2 6" xfId="29347"/>
    <cellStyle name="style1422967616651 2 2 2 7" xfId="44899"/>
    <cellStyle name="style1422967616651 2 2 3" xfId="19058"/>
    <cellStyle name="style1422967616651 2 2 3 2" xfId="39632"/>
    <cellStyle name="style1422967616651 2 2 4" xfId="11273"/>
    <cellStyle name="style1422967616651 2 2 4 2" xfId="31847"/>
    <cellStyle name="style1422967616651 2 2 5" xfId="24326"/>
    <cellStyle name="style1422967616651 2 2 6" xfId="8772"/>
    <cellStyle name="style1422967616651 2 2 7" xfId="29346"/>
    <cellStyle name="style1422967616651 2 2 8" xfId="44898"/>
    <cellStyle name="style1422967616651 2 3" xfId="3753"/>
    <cellStyle name="style1422967616651 2 3 2" xfId="3754"/>
    <cellStyle name="style1422967616651 2 3 2 2" xfId="19061"/>
    <cellStyle name="style1422967616651 2 3 2 2 2" xfId="39635"/>
    <cellStyle name="style1422967616651 2 3 2 3" xfId="13844"/>
    <cellStyle name="style1422967616651 2 3 2 3 2" xfId="34418"/>
    <cellStyle name="style1422967616651 2 3 2 4" xfId="24329"/>
    <cellStyle name="style1422967616651 2 3 2 5" xfId="8775"/>
    <cellStyle name="style1422967616651 2 3 2 6" xfId="29349"/>
    <cellStyle name="style1422967616651 2 3 2 7" xfId="44901"/>
    <cellStyle name="style1422967616651 2 3 3" xfId="19060"/>
    <cellStyle name="style1422967616651 2 3 3 2" xfId="39634"/>
    <cellStyle name="style1422967616651 2 3 4" xfId="11274"/>
    <cellStyle name="style1422967616651 2 3 4 2" xfId="31848"/>
    <cellStyle name="style1422967616651 2 3 5" xfId="24328"/>
    <cellStyle name="style1422967616651 2 3 6" xfId="8774"/>
    <cellStyle name="style1422967616651 2 3 7" xfId="29348"/>
    <cellStyle name="style1422967616651 2 3 8" xfId="44900"/>
    <cellStyle name="style1422967616651 2 4" xfId="3755"/>
    <cellStyle name="style1422967616651 2 4 2" xfId="19062"/>
    <cellStyle name="style1422967616651 2 4 2 2" xfId="39636"/>
    <cellStyle name="style1422967616651 2 4 3" xfId="13842"/>
    <cellStyle name="style1422967616651 2 4 3 2" xfId="34416"/>
    <cellStyle name="style1422967616651 2 4 4" xfId="24330"/>
    <cellStyle name="style1422967616651 2 4 5" xfId="8776"/>
    <cellStyle name="style1422967616651 2 4 6" xfId="29350"/>
    <cellStyle name="style1422967616651 2 4 7" xfId="44902"/>
    <cellStyle name="style1422967616651 2 5" xfId="19057"/>
    <cellStyle name="style1422967616651 2 5 2" xfId="39631"/>
    <cellStyle name="style1422967616651 2 6" xfId="11272"/>
    <cellStyle name="style1422967616651 2 6 2" xfId="31846"/>
    <cellStyle name="style1422967616651 2 7" xfId="20901"/>
    <cellStyle name="style1422967616651 2 8" xfId="8771"/>
    <cellStyle name="style1422967616651 2 9" xfId="29345"/>
    <cellStyle name="style1422967616651 3" xfId="3756"/>
    <cellStyle name="style1422967616651 3 2" xfId="3757"/>
    <cellStyle name="style1422967616651 3 2 2" xfId="19064"/>
    <cellStyle name="style1422967616651 3 2 2 2" xfId="39638"/>
    <cellStyle name="style1422967616651 3 2 3" xfId="13845"/>
    <cellStyle name="style1422967616651 3 2 3 2" xfId="34419"/>
    <cellStyle name="style1422967616651 3 2 4" xfId="24332"/>
    <cellStyle name="style1422967616651 3 2 5" xfId="8778"/>
    <cellStyle name="style1422967616651 3 2 6" xfId="29352"/>
    <cellStyle name="style1422967616651 3 2 7" xfId="44904"/>
    <cellStyle name="style1422967616651 3 3" xfId="19063"/>
    <cellStyle name="style1422967616651 3 3 2" xfId="39637"/>
    <cellStyle name="style1422967616651 3 4" xfId="11275"/>
    <cellStyle name="style1422967616651 3 4 2" xfId="31849"/>
    <cellStyle name="style1422967616651 3 5" xfId="24331"/>
    <cellStyle name="style1422967616651 3 6" xfId="8777"/>
    <cellStyle name="style1422967616651 3 7" xfId="29351"/>
    <cellStyle name="style1422967616651 3 8" xfId="44903"/>
    <cellStyle name="style1422967616651 4" xfId="3758"/>
    <cellStyle name="style1422967616651 4 2" xfId="3759"/>
    <cellStyle name="style1422967616651 4 2 2" xfId="19066"/>
    <cellStyle name="style1422967616651 4 2 2 2" xfId="39640"/>
    <cellStyle name="style1422967616651 4 2 3" xfId="13846"/>
    <cellStyle name="style1422967616651 4 2 3 2" xfId="34420"/>
    <cellStyle name="style1422967616651 4 2 4" xfId="24334"/>
    <cellStyle name="style1422967616651 4 2 5" xfId="8780"/>
    <cellStyle name="style1422967616651 4 2 6" xfId="29354"/>
    <cellStyle name="style1422967616651 4 2 7" xfId="44906"/>
    <cellStyle name="style1422967616651 4 3" xfId="19065"/>
    <cellStyle name="style1422967616651 4 3 2" xfId="39639"/>
    <cellStyle name="style1422967616651 4 4" xfId="11276"/>
    <cellStyle name="style1422967616651 4 4 2" xfId="31850"/>
    <cellStyle name="style1422967616651 4 5" xfId="24333"/>
    <cellStyle name="style1422967616651 4 6" xfId="8779"/>
    <cellStyle name="style1422967616651 4 7" xfId="29353"/>
    <cellStyle name="style1422967616651 4 8" xfId="44905"/>
    <cellStyle name="style1422967616651 5" xfId="3760"/>
    <cellStyle name="style1422967616651 5 2" xfId="19067"/>
    <cellStyle name="style1422967616651 5 2 2" xfId="39641"/>
    <cellStyle name="style1422967616651 5 3" xfId="13841"/>
    <cellStyle name="style1422967616651 5 3 2" xfId="34415"/>
    <cellStyle name="style1422967616651 5 4" xfId="24335"/>
    <cellStyle name="style1422967616651 5 5" xfId="8781"/>
    <cellStyle name="style1422967616651 5 6" xfId="29355"/>
    <cellStyle name="style1422967616651 5 7" xfId="44907"/>
    <cellStyle name="style1422967616651 6" xfId="19056"/>
    <cellStyle name="style1422967616651 6 2" xfId="39630"/>
    <cellStyle name="style1422967616651 7" xfId="11271"/>
    <cellStyle name="style1422967616651 7 2" xfId="31845"/>
    <cellStyle name="style1422967616651 8" xfId="20670"/>
    <cellStyle name="style1422967616651 9" xfId="8770"/>
    <cellStyle name="style1422967616682" xfId="92"/>
    <cellStyle name="style1422967616682 10" xfId="29356"/>
    <cellStyle name="style1422967616682 11" xfId="41245"/>
    <cellStyle name="style1422967616682 2" xfId="325"/>
    <cellStyle name="style1422967616682 2 10" xfId="41474"/>
    <cellStyle name="style1422967616682 2 2" xfId="3761"/>
    <cellStyle name="style1422967616682 2 2 2" xfId="3762"/>
    <cellStyle name="style1422967616682 2 2 2 2" xfId="19071"/>
    <cellStyle name="style1422967616682 2 2 2 2 2" xfId="39645"/>
    <cellStyle name="style1422967616682 2 2 2 3" xfId="13849"/>
    <cellStyle name="style1422967616682 2 2 2 3 2" xfId="34423"/>
    <cellStyle name="style1422967616682 2 2 2 4" xfId="24337"/>
    <cellStyle name="style1422967616682 2 2 2 5" xfId="8785"/>
    <cellStyle name="style1422967616682 2 2 2 6" xfId="29359"/>
    <cellStyle name="style1422967616682 2 2 2 7" xfId="44909"/>
    <cellStyle name="style1422967616682 2 2 3" xfId="19070"/>
    <cellStyle name="style1422967616682 2 2 3 2" xfId="39644"/>
    <cellStyle name="style1422967616682 2 2 4" xfId="11279"/>
    <cellStyle name="style1422967616682 2 2 4 2" xfId="31853"/>
    <cellStyle name="style1422967616682 2 2 5" xfId="24336"/>
    <cellStyle name="style1422967616682 2 2 6" xfId="8784"/>
    <cellStyle name="style1422967616682 2 2 7" xfId="29358"/>
    <cellStyle name="style1422967616682 2 2 8" xfId="44908"/>
    <cellStyle name="style1422967616682 2 3" xfId="3763"/>
    <cellStyle name="style1422967616682 2 3 2" xfId="3764"/>
    <cellStyle name="style1422967616682 2 3 2 2" xfId="19073"/>
    <cellStyle name="style1422967616682 2 3 2 2 2" xfId="39647"/>
    <cellStyle name="style1422967616682 2 3 2 3" xfId="13850"/>
    <cellStyle name="style1422967616682 2 3 2 3 2" xfId="34424"/>
    <cellStyle name="style1422967616682 2 3 2 4" xfId="24339"/>
    <cellStyle name="style1422967616682 2 3 2 5" xfId="8787"/>
    <cellStyle name="style1422967616682 2 3 2 6" xfId="29361"/>
    <cellStyle name="style1422967616682 2 3 2 7" xfId="44911"/>
    <cellStyle name="style1422967616682 2 3 3" xfId="19072"/>
    <cellStyle name="style1422967616682 2 3 3 2" xfId="39646"/>
    <cellStyle name="style1422967616682 2 3 4" xfId="11280"/>
    <cellStyle name="style1422967616682 2 3 4 2" xfId="31854"/>
    <cellStyle name="style1422967616682 2 3 5" xfId="24338"/>
    <cellStyle name="style1422967616682 2 3 6" xfId="8786"/>
    <cellStyle name="style1422967616682 2 3 7" xfId="29360"/>
    <cellStyle name="style1422967616682 2 3 8" xfId="44910"/>
    <cellStyle name="style1422967616682 2 4" xfId="3765"/>
    <cellStyle name="style1422967616682 2 4 2" xfId="19074"/>
    <cellStyle name="style1422967616682 2 4 2 2" xfId="39648"/>
    <cellStyle name="style1422967616682 2 4 3" xfId="13848"/>
    <cellStyle name="style1422967616682 2 4 3 2" xfId="34422"/>
    <cellStyle name="style1422967616682 2 4 4" xfId="24340"/>
    <cellStyle name="style1422967616682 2 4 5" xfId="8788"/>
    <cellStyle name="style1422967616682 2 4 6" xfId="29362"/>
    <cellStyle name="style1422967616682 2 4 7" xfId="44912"/>
    <cellStyle name="style1422967616682 2 5" xfId="19069"/>
    <cellStyle name="style1422967616682 2 5 2" xfId="39643"/>
    <cellStyle name="style1422967616682 2 6" xfId="11278"/>
    <cellStyle name="style1422967616682 2 6 2" xfId="31852"/>
    <cellStyle name="style1422967616682 2 7" xfId="20902"/>
    <cellStyle name="style1422967616682 2 8" xfId="8783"/>
    <cellStyle name="style1422967616682 2 9" xfId="29357"/>
    <cellStyle name="style1422967616682 3" xfId="3766"/>
    <cellStyle name="style1422967616682 3 2" xfId="3767"/>
    <cellStyle name="style1422967616682 3 2 2" xfId="19076"/>
    <cellStyle name="style1422967616682 3 2 2 2" xfId="39650"/>
    <cellStyle name="style1422967616682 3 2 3" xfId="13851"/>
    <cellStyle name="style1422967616682 3 2 3 2" xfId="34425"/>
    <cellStyle name="style1422967616682 3 2 4" xfId="24342"/>
    <cellStyle name="style1422967616682 3 2 5" xfId="8790"/>
    <cellStyle name="style1422967616682 3 2 6" xfId="29364"/>
    <cellStyle name="style1422967616682 3 2 7" xfId="44914"/>
    <cellStyle name="style1422967616682 3 3" xfId="19075"/>
    <cellStyle name="style1422967616682 3 3 2" xfId="39649"/>
    <cellStyle name="style1422967616682 3 4" xfId="11281"/>
    <cellStyle name="style1422967616682 3 4 2" xfId="31855"/>
    <cellStyle name="style1422967616682 3 5" xfId="24341"/>
    <cellStyle name="style1422967616682 3 6" xfId="8789"/>
    <cellStyle name="style1422967616682 3 7" xfId="29363"/>
    <cellStyle name="style1422967616682 3 8" xfId="44913"/>
    <cellStyle name="style1422967616682 4" xfId="3768"/>
    <cellStyle name="style1422967616682 4 2" xfId="3769"/>
    <cellStyle name="style1422967616682 4 2 2" xfId="19078"/>
    <cellStyle name="style1422967616682 4 2 2 2" xfId="39652"/>
    <cellStyle name="style1422967616682 4 2 3" xfId="13852"/>
    <cellStyle name="style1422967616682 4 2 3 2" xfId="34426"/>
    <cellStyle name="style1422967616682 4 2 4" xfId="24344"/>
    <cellStyle name="style1422967616682 4 2 5" xfId="8792"/>
    <cellStyle name="style1422967616682 4 2 6" xfId="29366"/>
    <cellStyle name="style1422967616682 4 2 7" xfId="44916"/>
    <cellStyle name="style1422967616682 4 3" xfId="19077"/>
    <cellStyle name="style1422967616682 4 3 2" xfId="39651"/>
    <cellStyle name="style1422967616682 4 4" xfId="11282"/>
    <cellStyle name="style1422967616682 4 4 2" xfId="31856"/>
    <cellStyle name="style1422967616682 4 5" xfId="24343"/>
    <cellStyle name="style1422967616682 4 6" xfId="8791"/>
    <cellStyle name="style1422967616682 4 7" xfId="29365"/>
    <cellStyle name="style1422967616682 4 8" xfId="44915"/>
    <cellStyle name="style1422967616682 5" xfId="3770"/>
    <cellStyle name="style1422967616682 5 2" xfId="19079"/>
    <cellStyle name="style1422967616682 5 2 2" xfId="39653"/>
    <cellStyle name="style1422967616682 5 3" xfId="13847"/>
    <cellStyle name="style1422967616682 5 3 2" xfId="34421"/>
    <cellStyle name="style1422967616682 5 4" xfId="24345"/>
    <cellStyle name="style1422967616682 5 5" xfId="8793"/>
    <cellStyle name="style1422967616682 5 6" xfId="29367"/>
    <cellStyle name="style1422967616682 5 7" xfId="44917"/>
    <cellStyle name="style1422967616682 6" xfId="19068"/>
    <cellStyle name="style1422967616682 6 2" xfId="39642"/>
    <cellStyle name="style1422967616682 7" xfId="11277"/>
    <cellStyle name="style1422967616682 7 2" xfId="31851"/>
    <cellStyle name="style1422967616682 8" xfId="20671"/>
    <cellStyle name="style1422967616682 9" xfId="8782"/>
    <cellStyle name="style1422967616807" xfId="93"/>
    <cellStyle name="style1422967616807 10" xfId="29368"/>
    <cellStyle name="style1422967616807 11" xfId="41246"/>
    <cellStyle name="style1422967616807 2" xfId="326"/>
    <cellStyle name="style1422967616807 2 10" xfId="41475"/>
    <cellStyle name="style1422967616807 2 2" xfId="3771"/>
    <cellStyle name="style1422967616807 2 2 2" xfId="3772"/>
    <cellStyle name="style1422967616807 2 2 2 2" xfId="19083"/>
    <cellStyle name="style1422967616807 2 2 2 2 2" xfId="39657"/>
    <cellStyle name="style1422967616807 2 2 2 3" xfId="13855"/>
    <cellStyle name="style1422967616807 2 2 2 3 2" xfId="34429"/>
    <cellStyle name="style1422967616807 2 2 2 4" xfId="24347"/>
    <cellStyle name="style1422967616807 2 2 2 5" xfId="8797"/>
    <cellStyle name="style1422967616807 2 2 2 6" xfId="29371"/>
    <cellStyle name="style1422967616807 2 2 2 7" xfId="44919"/>
    <cellStyle name="style1422967616807 2 2 3" xfId="19082"/>
    <cellStyle name="style1422967616807 2 2 3 2" xfId="39656"/>
    <cellStyle name="style1422967616807 2 2 4" xfId="11285"/>
    <cellStyle name="style1422967616807 2 2 4 2" xfId="31859"/>
    <cellStyle name="style1422967616807 2 2 5" xfId="24346"/>
    <cellStyle name="style1422967616807 2 2 6" xfId="8796"/>
    <cellStyle name="style1422967616807 2 2 7" xfId="29370"/>
    <cellStyle name="style1422967616807 2 2 8" xfId="44918"/>
    <cellStyle name="style1422967616807 2 3" xfId="3773"/>
    <cellStyle name="style1422967616807 2 3 2" xfId="3774"/>
    <cellStyle name="style1422967616807 2 3 2 2" xfId="19085"/>
    <cellStyle name="style1422967616807 2 3 2 2 2" xfId="39659"/>
    <cellStyle name="style1422967616807 2 3 2 3" xfId="13856"/>
    <cellStyle name="style1422967616807 2 3 2 3 2" xfId="34430"/>
    <cellStyle name="style1422967616807 2 3 2 4" xfId="24349"/>
    <cellStyle name="style1422967616807 2 3 2 5" xfId="8799"/>
    <cellStyle name="style1422967616807 2 3 2 6" xfId="29373"/>
    <cellStyle name="style1422967616807 2 3 2 7" xfId="44921"/>
    <cellStyle name="style1422967616807 2 3 3" xfId="19084"/>
    <cellStyle name="style1422967616807 2 3 3 2" xfId="39658"/>
    <cellStyle name="style1422967616807 2 3 4" xfId="11286"/>
    <cellStyle name="style1422967616807 2 3 4 2" xfId="31860"/>
    <cellStyle name="style1422967616807 2 3 5" xfId="24348"/>
    <cellStyle name="style1422967616807 2 3 6" xfId="8798"/>
    <cellStyle name="style1422967616807 2 3 7" xfId="29372"/>
    <cellStyle name="style1422967616807 2 3 8" xfId="44920"/>
    <cellStyle name="style1422967616807 2 4" xfId="3775"/>
    <cellStyle name="style1422967616807 2 4 2" xfId="19086"/>
    <cellStyle name="style1422967616807 2 4 2 2" xfId="39660"/>
    <cellStyle name="style1422967616807 2 4 3" xfId="13854"/>
    <cellStyle name="style1422967616807 2 4 3 2" xfId="34428"/>
    <cellStyle name="style1422967616807 2 4 4" xfId="24350"/>
    <cellStyle name="style1422967616807 2 4 5" xfId="8800"/>
    <cellStyle name="style1422967616807 2 4 6" xfId="29374"/>
    <cellStyle name="style1422967616807 2 4 7" xfId="44922"/>
    <cellStyle name="style1422967616807 2 5" xfId="19081"/>
    <cellStyle name="style1422967616807 2 5 2" xfId="39655"/>
    <cellStyle name="style1422967616807 2 6" xfId="11284"/>
    <cellStyle name="style1422967616807 2 6 2" xfId="31858"/>
    <cellStyle name="style1422967616807 2 7" xfId="20903"/>
    <cellStyle name="style1422967616807 2 8" xfId="8795"/>
    <cellStyle name="style1422967616807 2 9" xfId="29369"/>
    <cellStyle name="style1422967616807 3" xfId="3776"/>
    <cellStyle name="style1422967616807 3 2" xfId="3777"/>
    <cellStyle name="style1422967616807 3 2 2" xfId="19088"/>
    <cellStyle name="style1422967616807 3 2 2 2" xfId="39662"/>
    <cellStyle name="style1422967616807 3 2 3" xfId="13857"/>
    <cellStyle name="style1422967616807 3 2 3 2" xfId="34431"/>
    <cellStyle name="style1422967616807 3 2 4" xfId="24352"/>
    <cellStyle name="style1422967616807 3 2 5" xfId="8802"/>
    <cellStyle name="style1422967616807 3 2 6" xfId="29376"/>
    <cellStyle name="style1422967616807 3 2 7" xfId="44924"/>
    <cellStyle name="style1422967616807 3 3" xfId="19087"/>
    <cellStyle name="style1422967616807 3 3 2" xfId="39661"/>
    <cellStyle name="style1422967616807 3 4" xfId="11287"/>
    <cellStyle name="style1422967616807 3 4 2" xfId="31861"/>
    <cellStyle name="style1422967616807 3 5" xfId="24351"/>
    <cellStyle name="style1422967616807 3 6" xfId="8801"/>
    <cellStyle name="style1422967616807 3 7" xfId="29375"/>
    <cellStyle name="style1422967616807 3 8" xfId="44923"/>
    <cellStyle name="style1422967616807 4" xfId="3778"/>
    <cellStyle name="style1422967616807 4 2" xfId="3779"/>
    <cellStyle name="style1422967616807 4 2 2" xfId="19090"/>
    <cellStyle name="style1422967616807 4 2 2 2" xfId="39664"/>
    <cellStyle name="style1422967616807 4 2 3" xfId="13858"/>
    <cellStyle name="style1422967616807 4 2 3 2" xfId="34432"/>
    <cellStyle name="style1422967616807 4 2 4" xfId="24354"/>
    <cellStyle name="style1422967616807 4 2 5" xfId="8804"/>
    <cellStyle name="style1422967616807 4 2 6" xfId="29378"/>
    <cellStyle name="style1422967616807 4 2 7" xfId="44926"/>
    <cellStyle name="style1422967616807 4 3" xfId="19089"/>
    <cellStyle name="style1422967616807 4 3 2" xfId="39663"/>
    <cellStyle name="style1422967616807 4 4" xfId="11288"/>
    <cellStyle name="style1422967616807 4 4 2" xfId="31862"/>
    <cellStyle name="style1422967616807 4 5" xfId="24353"/>
    <cellStyle name="style1422967616807 4 6" xfId="8803"/>
    <cellStyle name="style1422967616807 4 7" xfId="29377"/>
    <cellStyle name="style1422967616807 4 8" xfId="44925"/>
    <cellStyle name="style1422967616807 5" xfId="3780"/>
    <cellStyle name="style1422967616807 5 2" xfId="19091"/>
    <cellStyle name="style1422967616807 5 2 2" xfId="39665"/>
    <cellStyle name="style1422967616807 5 3" xfId="13853"/>
    <cellStyle name="style1422967616807 5 3 2" xfId="34427"/>
    <cellStyle name="style1422967616807 5 4" xfId="24355"/>
    <cellStyle name="style1422967616807 5 5" xfId="8805"/>
    <cellStyle name="style1422967616807 5 6" xfId="29379"/>
    <cellStyle name="style1422967616807 5 7" xfId="44927"/>
    <cellStyle name="style1422967616807 6" xfId="19080"/>
    <cellStyle name="style1422967616807 6 2" xfId="39654"/>
    <cellStyle name="style1422967616807 7" xfId="11283"/>
    <cellStyle name="style1422967616807 7 2" xfId="31857"/>
    <cellStyle name="style1422967616807 8" xfId="20672"/>
    <cellStyle name="style1422967616807 9" xfId="8794"/>
    <cellStyle name="style1422967616838" xfId="94"/>
    <cellStyle name="style1422967616838 10" xfId="29380"/>
    <cellStyle name="style1422967616838 11" xfId="41247"/>
    <cellStyle name="style1422967616838 2" xfId="327"/>
    <cellStyle name="style1422967616838 2 10" xfId="41476"/>
    <cellStyle name="style1422967616838 2 2" xfId="3781"/>
    <cellStyle name="style1422967616838 2 2 2" xfId="3782"/>
    <cellStyle name="style1422967616838 2 2 2 2" xfId="19095"/>
    <cellStyle name="style1422967616838 2 2 2 2 2" xfId="39669"/>
    <cellStyle name="style1422967616838 2 2 2 3" xfId="13861"/>
    <cellStyle name="style1422967616838 2 2 2 3 2" xfId="34435"/>
    <cellStyle name="style1422967616838 2 2 2 4" xfId="24357"/>
    <cellStyle name="style1422967616838 2 2 2 5" xfId="8809"/>
    <cellStyle name="style1422967616838 2 2 2 6" xfId="29383"/>
    <cellStyle name="style1422967616838 2 2 2 7" xfId="44929"/>
    <cellStyle name="style1422967616838 2 2 3" xfId="19094"/>
    <cellStyle name="style1422967616838 2 2 3 2" xfId="39668"/>
    <cellStyle name="style1422967616838 2 2 4" xfId="11291"/>
    <cellStyle name="style1422967616838 2 2 4 2" xfId="31865"/>
    <cellStyle name="style1422967616838 2 2 5" xfId="24356"/>
    <cellStyle name="style1422967616838 2 2 6" xfId="8808"/>
    <cellStyle name="style1422967616838 2 2 7" xfId="29382"/>
    <cellStyle name="style1422967616838 2 2 8" xfId="44928"/>
    <cellStyle name="style1422967616838 2 3" xfId="3783"/>
    <cellStyle name="style1422967616838 2 3 2" xfId="3784"/>
    <cellStyle name="style1422967616838 2 3 2 2" xfId="19097"/>
    <cellStyle name="style1422967616838 2 3 2 2 2" xfId="39671"/>
    <cellStyle name="style1422967616838 2 3 2 3" xfId="13862"/>
    <cellStyle name="style1422967616838 2 3 2 3 2" xfId="34436"/>
    <cellStyle name="style1422967616838 2 3 2 4" xfId="24359"/>
    <cellStyle name="style1422967616838 2 3 2 5" xfId="8811"/>
    <cellStyle name="style1422967616838 2 3 2 6" xfId="29385"/>
    <cellStyle name="style1422967616838 2 3 2 7" xfId="44931"/>
    <cellStyle name="style1422967616838 2 3 3" xfId="19096"/>
    <cellStyle name="style1422967616838 2 3 3 2" xfId="39670"/>
    <cellStyle name="style1422967616838 2 3 4" xfId="11292"/>
    <cellStyle name="style1422967616838 2 3 4 2" xfId="31866"/>
    <cellStyle name="style1422967616838 2 3 5" xfId="24358"/>
    <cellStyle name="style1422967616838 2 3 6" xfId="8810"/>
    <cellStyle name="style1422967616838 2 3 7" xfId="29384"/>
    <cellStyle name="style1422967616838 2 3 8" xfId="44930"/>
    <cellStyle name="style1422967616838 2 4" xfId="3785"/>
    <cellStyle name="style1422967616838 2 4 2" xfId="19098"/>
    <cellStyle name="style1422967616838 2 4 2 2" xfId="39672"/>
    <cellStyle name="style1422967616838 2 4 3" xfId="13860"/>
    <cellStyle name="style1422967616838 2 4 3 2" xfId="34434"/>
    <cellStyle name="style1422967616838 2 4 4" xfId="24360"/>
    <cellStyle name="style1422967616838 2 4 5" xfId="8812"/>
    <cellStyle name="style1422967616838 2 4 6" xfId="29386"/>
    <cellStyle name="style1422967616838 2 4 7" xfId="44932"/>
    <cellStyle name="style1422967616838 2 5" xfId="19093"/>
    <cellStyle name="style1422967616838 2 5 2" xfId="39667"/>
    <cellStyle name="style1422967616838 2 6" xfId="11290"/>
    <cellStyle name="style1422967616838 2 6 2" xfId="31864"/>
    <cellStyle name="style1422967616838 2 7" xfId="20904"/>
    <cellStyle name="style1422967616838 2 8" xfId="8807"/>
    <cellStyle name="style1422967616838 2 9" xfId="29381"/>
    <cellStyle name="style1422967616838 3" xfId="3786"/>
    <cellStyle name="style1422967616838 3 2" xfId="3787"/>
    <cellStyle name="style1422967616838 3 2 2" xfId="19100"/>
    <cellStyle name="style1422967616838 3 2 2 2" xfId="39674"/>
    <cellStyle name="style1422967616838 3 2 3" xfId="13863"/>
    <cellStyle name="style1422967616838 3 2 3 2" xfId="34437"/>
    <cellStyle name="style1422967616838 3 2 4" xfId="24362"/>
    <cellStyle name="style1422967616838 3 2 5" xfId="8814"/>
    <cellStyle name="style1422967616838 3 2 6" xfId="29388"/>
    <cellStyle name="style1422967616838 3 2 7" xfId="44934"/>
    <cellStyle name="style1422967616838 3 3" xfId="19099"/>
    <cellStyle name="style1422967616838 3 3 2" xfId="39673"/>
    <cellStyle name="style1422967616838 3 4" xfId="11293"/>
    <cellStyle name="style1422967616838 3 4 2" xfId="31867"/>
    <cellStyle name="style1422967616838 3 5" xfId="24361"/>
    <cellStyle name="style1422967616838 3 6" xfId="8813"/>
    <cellStyle name="style1422967616838 3 7" xfId="29387"/>
    <cellStyle name="style1422967616838 3 8" xfId="44933"/>
    <cellStyle name="style1422967616838 4" xfId="3788"/>
    <cellStyle name="style1422967616838 4 2" xfId="3789"/>
    <cellStyle name="style1422967616838 4 2 2" xfId="19102"/>
    <cellStyle name="style1422967616838 4 2 2 2" xfId="39676"/>
    <cellStyle name="style1422967616838 4 2 3" xfId="13864"/>
    <cellStyle name="style1422967616838 4 2 3 2" xfId="34438"/>
    <cellStyle name="style1422967616838 4 2 4" xfId="24364"/>
    <cellStyle name="style1422967616838 4 2 5" xfId="8816"/>
    <cellStyle name="style1422967616838 4 2 6" xfId="29390"/>
    <cellStyle name="style1422967616838 4 2 7" xfId="44936"/>
    <cellStyle name="style1422967616838 4 3" xfId="19101"/>
    <cellStyle name="style1422967616838 4 3 2" xfId="39675"/>
    <cellStyle name="style1422967616838 4 4" xfId="11294"/>
    <cellStyle name="style1422967616838 4 4 2" xfId="31868"/>
    <cellStyle name="style1422967616838 4 5" xfId="24363"/>
    <cellStyle name="style1422967616838 4 6" xfId="8815"/>
    <cellStyle name="style1422967616838 4 7" xfId="29389"/>
    <cellStyle name="style1422967616838 4 8" xfId="44935"/>
    <cellStyle name="style1422967616838 5" xfId="3790"/>
    <cellStyle name="style1422967616838 5 2" xfId="19103"/>
    <cellStyle name="style1422967616838 5 2 2" xfId="39677"/>
    <cellStyle name="style1422967616838 5 3" xfId="13859"/>
    <cellStyle name="style1422967616838 5 3 2" xfId="34433"/>
    <cellStyle name="style1422967616838 5 4" xfId="24365"/>
    <cellStyle name="style1422967616838 5 5" xfId="8817"/>
    <cellStyle name="style1422967616838 5 6" xfId="29391"/>
    <cellStyle name="style1422967616838 5 7" xfId="44937"/>
    <cellStyle name="style1422967616838 6" xfId="19092"/>
    <cellStyle name="style1422967616838 6 2" xfId="39666"/>
    <cellStyle name="style1422967616838 7" xfId="11289"/>
    <cellStyle name="style1422967616838 7 2" xfId="31863"/>
    <cellStyle name="style1422967616838 8" xfId="20673"/>
    <cellStyle name="style1422967616838 9" xfId="8806"/>
    <cellStyle name="style1422967616869" xfId="95"/>
    <cellStyle name="style1422967616869 10" xfId="29392"/>
    <cellStyle name="style1422967616869 11" xfId="41248"/>
    <cellStyle name="style1422967616869 2" xfId="328"/>
    <cellStyle name="style1422967616869 2 10" xfId="41477"/>
    <cellStyle name="style1422967616869 2 2" xfId="3791"/>
    <cellStyle name="style1422967616869 2 2 2" xfId="3792"/>
    <cellStyle name="style1422967616869 2 2 2 2" xfId="19107"/>
    <cellStyle name="style1422967616869 2 2 2 2 2" xfId="39681"/>
    <cellStyle name="style1422967616869 2 2 2 3" xfId="13867"/>
    <cellStyle name="style1422967616869 2 2 2 3 2" xfId="34441"/>
    <cellStyle name="style1422967616869 2 2 2 4" xfId="24367"/>
    <cellStyle name="style1422967616869 2 2 2 5" xfId="8821"/>
    <cellStyle name="style1422967616869 2 2 2 6" xfId="29395"/>
    <cellStyle name="style1422967616869 2 2 2 7" xfId="44939"/>
    <cellStyle name="style1422967616869 2 2 3" xfId="19106"/>
    <cellStyle name="style1422967616869 2 2 3 2" xfId="39680"/>
    <cellStyle name="style1422967616869 2 2 4" xfId="11297"/>
    <cellStyle name="style1422967616869 2 2 4 2" xfId="31871"/>
    <cellStyle name="style1422967616869 2 2 5" xfId="24366"/>
    <cellStyle name="style1422967616869 2 2 6" xfId="8820"/>
    <cellStyle name="style1422967616869 2 2 7" xfId="29394"/>
    <cellStyle name="style1422967616869 2 2 8" xfId="44938"/>
    <cellStyle name="style1422967616869 2 3" xfId="3793"/>
    <cellStyle name="style1422967616869 2 3 2" xfId="3794"/>
    <cellStyle name="style1422967616869 2 3 2 2" xfId="19109"/>
    <cellStyle name="style1422967616869 2 3 2 2 2" xfId="39683"/>
    <cellStyle name="style1422967616869 2 3 2 3" xfId="13868"/>
    <cellStyle name="style1422967616869 2 3 2 3 2" xfId="34442"/>
    <cellStyle name="style1422967616869 2 3 2 4" xfId="24369"/>
    <cellStyle name="style1422967616869 2 3 2 5" xfId="8823"/>
    <cellStyle name="style1422967616869 2 3 2 6" xfId="29397"/>
    <cellStyle name="style1422967616869 2 3 2 7" xfId="44941"/>
    <cellStyle name="style1422967616869 2 3 3" xfId="19108"/>
    <cellStyle name="style1422967616869 2 3 3 2" xfId="39682"/>
    <cellStyle name="style1422967616869 2 3 4" xfId="11298"/>
    <cellStyle name="style1422967616869 2 3 4 2" xfId="31872"/>
    <cellStyle name="style1422967616869 2 3 5" xfId="24368"/>
    <cellStyle name="style1422967616869 2 3 6" xfId="8822"/>
    <cellStyle name="style1422967616869 2 3 7" xfId="29396"/>
    <cellStyle name="style1422967616869 2 3 8" xfId="44940"/>
    <cellStyle name="style1422967616869 2 4" xfId="3795"/>
    <cellStyle name="style1422967616869 2 4 2" xfId="19110"/>
    <cellStyle name="style1422967616869 2 4 2 2" xfId="39684"/>
    <cellStyle name="style1422967616869 2 4 3" xfId="13866"/>
    <cellStyle name="style1422967616869 2 4 3 2" xfId="34440"/>
    <cellStyle name="style1422967616869 2 4 4" xfId="24370"/>
    <cellStyle name="style1422967616869 2 4 5" xfId="8824"/>
    <cellStyle name="style1422967616869 2 4 6" xfId="29398"/>
    <cellStyle name="style1422967616869 2 4 7" xfId="44942"/>
    <cellStyle name="style1422967616869 2 5" xfId="19105"/>
    <cellStyle name="style1422967616869 2 5 2" xfId="39679"/>
    <cellStyle name="style1422967616869 2 6" xfId="11296"/>
    <cellStyle name="style1422967616869 2 6 2" xfId="31870"/>
    <cellStyle name="style1422967616869 2 7" xfId="20905"/>
    <cellStyle name="style1422967616869 2 8" xfId="8819"/>
    <cellStyle name="style1422967616869 2 9" xfId="29393"/>
    <cellStyle name="style1422967616869 3" xfId="3796"/>
    <cellStyle name="style1422967616869 3 2" xfId="3797"/>
    <cellStyle name="style1422967616869 3 2 2" xfId="19112"/>
    <cellStyle name="style1422967616869 3 2 2 2" xfId="39686"/>
    <cellStyle name="style1422967616869 3 2 3" xfId="13869"/>
    <cellStyle name="style1422967616869 3 2 3 2" xfId="34443"/>
    <cellStyle name="style1422967616869 3 2 4" xfId="24372"/>
    <cellStyle name="style1422967616869 3 2 5" xfId="8826"/>
    <cellStyle name="style1422967616869 3 2 6" xfId="29400"/>
    <cellStyle name="style1422967616869 3 2 7" xfId="44944"/>
    <cellStyle name="style1422967616869 3 3" xfId="19111"/>
    <cellStyle name="style1422967616869 3 3 2" xfId="39685"/>
    <cellStyle name="style1422967616869 3 4" xfId="11299"/>
    <cellStyle name="style1422967616869 3 4 2" xfId="31873"/>
    <cellStyle name="style1422967616869 3 5" xfId="24371"/>
    <cellStyle name="style1422967616869 3 6" xfId="8825"/>
    <cellStyle name="style1422967616869 3 7" xfId="29399"/>
    <cellStyle name="style1422967616869 3 8" xfId="44943"/>
    <cellStyle name="style1422967616869 4" xfId="3798"/>
    <cellStyle name="style1422967616869 4 2" xfId="3799"/>
    <cellStyle name="style1422967616869 4 2 2" xfId="19114"/>
    <cellStyle name="style1422967616869 4 2 2 2" xfId="39688"/>
    <cellStyle name="style1422967616869 4 2 3" xfId="13870"/>
    <cellStyle name="style1422967616869 4 2 3 2" xfId="34444"/>
    <cellStyle name="style1422967616869 4 2 4" xfId="24374"/>
    <cellStyle name="style1422967616869 4 2 5" xfId="8828"/>
    <cellStyle name="style1422967616869 4 2 6" xfId="29402"/>
    <cellStyle name="style1422967616869 4 2 7" xfId="44946"/>
    <cellStyle name="style1422967616869 4 3" xfId="19113"/>
    <cellStyle name="style1422967616869 4 3 2" xfId="39687"/>
    <cellStyle name="style1422967616869 4 4" xfId="11300"/>
    <cellStyle name="style1422967616869 4 4 2" xfId="31874"/>
    <cellStyle name="style1422967616869 4 5" xfId="24373"/>
    <cellStyle name="style1422967616869 4 6" xfId="8827"/>
    <cellStyle name="style1422967616869 4 7" xfId="29401"/>
    <cellStyle name="style1422967616869 4 8" xfId="44945"/>
    <cellStyle name="style1422967616869 5" xfId="3800"/>
    <cellStyle name="style1422967616869 5 2" xfId="19115"/>
    <cellStyle name="style1422967616869 5 2 2" xfId="39689"/>
    <cellStyle name="style1422967616869 5 3" xfId="13865"/>
    <cellStyle name="style1422967616869 5 3 2" xfId="34439"/>
    <cellStyle name="style1422967616869 5 4" xfId="24375"/>
    <cellStyle name="style1422967616869 5 5" xfId="8829"/>
    <cellStyle name="style1422967616869 5 6" xfId="29403"/>
    <cellStyle name="style1422967616869 5 7" xfId="44947"/>
    <cellStyle name="style1422967616869 6" xfId="19104"/>
    <cellStyle name="style1422967616869 6 2" xfId="39678"/>
    <cellStyle name="style1422967616869 7" xfId="11295"/>
    <cellStyle name="style1422967616869 7 2" xfId="31869"/>
    <cellStyle name="style1422967616869 8" xfId="20674"/>
    <cellStyle name="style1422967616869 9" xfId="8818"/>
    <cellStyle name="style1422967616916" xfId="96"/>
    <cellStyle name="style1422967616916 10" xfId="29404"/>
    <cellStyle name="style1422967616916 11" xfId="41249"/>
    <cellStyle name="style1422967616916 2" xfId="329"/>
    <cellStyle name="style1422967616916 2 10" xfId="41478"/>
    <cellStyle name="style1422967616916 2 2" xfId="3801"/>
    <cellStyle name="style1422967616916 2 2 2" xfId="3802"/>
    <cellStyle name="style1422967616916 2 2 2 2" xfId="19119"/>
    <cellStyle name="style1422967616916 2 2 2 2 2" xfId="39693"/>
    <cellStyle name="style1422967616916 2 2 2 3" xfId="13873"/>
    <cellStyle name="style1422967616916 2 2 2 3 2" xfId="34447"/>
    <cellStyle name="style1422967616916 2 2 2 4" xfId="24377"/>
    <cellStyle name="style1422967616916 2 2 2 5" xfId="8833"/>
    <cellStyle name="style1422967616916 2 2 2 6" xfId="29407"/>
    <cellStyle name="style1422967616916 2 2 2 7" xfId="44949"/>
    <cellStyle name="style1422967616916 2 2 3" xfId="19118"/>
    <cellStyle name="style1422967616916 2 2 3 2" xfId="39692"/>
    <cellStyle name="style1422967616916 2 2 4" xfId="11303"/>
    <cellStyle name="style1422967616916 2 2 4 2" xfId="31877"/>
    <cellStyle name="style1422967616916 2 2 5" xfId="24376"/>
    <cellStyle name="style1422967616916 2 2 6" xfId="8832"/>
    <cellStyle name="style1422967616916 2 2 7" xfId="29406"/>
    <cellStyle name="style1422967616916 2 2 8" xfId="44948"/>
    <cellStyle name="style1422967616916 2 3" xfId="3803"/>
    <cellStyle name="style1422967616916 2 3 2" xfId="3804"/>
    <cellStyle name="style1422967616916 2 3 2 2" xfId="19121"/>
    <cellStyle name="style1422967616916 2 3 2 2 2" xfId="39695"/>
    <cellStyle name="style1422967616916 2 3 2 3" xfId="13874"/>
    <cellStyle name="style1422967616916 2 3 2 3 2" xfId="34448"/>
    <cellStyle name="style1422967616916 2 3 2 4" xfId="24379"/>
    <cellStyle name="style1422967616916 2 3 2 5" xfId="8835"/>
    <cellStyle name="style1422967616916 2 3 2 6" xfId="29409"/>
    <cellStyle name="style1422967616916 2 3 2 7" xfId="44951"/>
    <cellStyle name="style1422967616916 2 3 3" xfId="19120"/>
    <cellStyle name="style1422967616916 2 3 3 2" xfId="39694"/>
    <cellStyle name="style1422967616916 2 3 4" xfId="11304"/>
    <cellStyle name="style1422967616916 2 3 4 2" xfId="31878"/>
    <cellStyle name="style1422967616916 2 3 5" xfId="24378"/>
    <cellStyle name="style1422967616916 2 3 6" xfId="8834"/>
    <cellStyle name="style1422967616916 2 3 7" xfId="29408"/>
    <cellStyle name="style1422967616916 2 3 8" xfId="44950"/>
    <cellStyle name="style1422967616916 2 4" xfId="3805"/>
    <cellStyle name="style1422967616916 2 4 2" xfId="19122"/>
    <cellStyle name="style1422967616916 2 4 2 2" xfId="39696"/>
    <cellStyle name="style1422967616916 2 4 3" xfId="13872"/>
    <cellStyle name="style1422967616916 2 4 3 2" xfId="34446"/>
    <cellStyle name="style1422967616916 2 4 4" xfId="24380"/>
    <cellStyle name="style1422967616916 2 4 5" xfId="8836"/>
    <cellStyle name="style1422967616916 2 4 6" xfId="29410"/>
    <cellStyle name="style1422967616916 2 4 7" xfId="44952"/>
    <cellStyle name="style1422967616916 2 5" xfId="19117"/>
    <cellStyle name="style1422967616916 2 5 2" xfId="39691"/>
    <cellStyle name="style1422967616916 2 6" xfId="11302"/>
    <cellStyle name="style1422967616916 2 6 2" xfId="31876"/>
    <cellStyle name="style1422967616916 2 7" xfId="20906"/>
    <cellStyle name="style1422967616916 2 8" xfId="8831"/>
    <cellStyle name="style1422967616916 2 9" xfId="29405"/>
    <cellStyle name="style1422967616916 3" xfId="3806"/>
    <cellStyle name="style1422967616916 3 2" xfId="3807"/>
    <cellStyle name="style1422967616916 3 2 2" xfId="19124"/>
    <cellStyle name="style1422967616916 3 2 2 2" xfId="39698"/>
    <cellStyle name="style1422967616916 3 2 3" xfId="13875"/>
    <cellStyle name="style1422967616916 3 2 3 2" xfId="34449"/>
    <cellStyle name="style1422967616916 3 2 4" xfId="24382"/>
    <cellStyle name="style1422967616916 3 2 5" xfId="8838"/>
    <cellStyle name="style1422967616916 3 2 6" xfId="29412"/>
    <cellStyle name="style1422967616916 3 2 7" xfId="44954"/>
    <cellStyle name="style1422967616916 3 3" xfId="19123"/>
    <cellStyle name="style1422967616916 3 3 2" xfId="39697"/>
    <cellStyle name="style1422967616916 3 4" xfId="11305"/>
    <cellStyle name="style1422967616916 3 4 2" xfId="31879"/>
    <cellStyle name="style1422967616916 3 5" xfId="24381"/>
    <cellStyle name="style1422967616916 3 6" xfId="8837"/>
    <cellStyle name="style1422967616916 3 7" xfId="29411"/>
    <cellStyle name="style1422967616916 3 8" xfId="44953"/>
    <cellStyle name="style1422967616916 4" xfId="3808"/>
    <cellStyle name="style1422967616916 4 2" xfId="3809"/>
    <cellStyle name="style1422967616916 4 2 2" xfId="19126"/>
    <cellStyle name="style1422967616916 4 2 2 2" xfId="39700"/>
    <cellStyle name="style1422967616916 4 2 3" xfId="13876"/>
    <cellStyle name="style1422967616916 4 2 3 2" xfId="34450"/>
    <cellStyle name="style1422967616916 4 2 4" xfId="24384"/>
    <cellStyle name="style1422967616916 4 2 5" xfId="8840"/>
    <cellStyle name="style1422967616916 4 2 6" xfId="29414"/>
    <cellStyle name="style1422967616916 4 2 7" xfId="44956"/>
    <cellStyle name="style1422967616916 4 3" xfId="19125"/>
    <cellStyle name="style1422967616916 4 3 2" xfId="39699"/>
    <cellStyle name="style1422967616916 4 4" xfId="11306"/>
    <cellStyle name="style1422967616916 4 4 2" xfId="31880"/>
    <cellStyle name="style1422967616916 4 5" xfId="24383"/>
    <cellStyle name="style1422967616916 4 6" xfId="8839"/>
    <cellStyle name="style1422967616916 4 7" xfId="29413"/>
    <cellStyle name="style1422967616916 4 8" xfId="44955"/>
    <cellStyle name="style1422967616916 5" xfId="3810"/>
    <cellStyle name="style1422967616916 5 2" xfId="19127"/>
    <cellStyle name="style1422967616916 5 2 2" xfId="39701"/>
    <cellStyle name="style1422967616916 5 3" xfId="13871"/>
    <cellStyle name="style1422967616916 5 3 2" xfId="34445"/>
    <cellStyle name="style1422967616916 5 4" xfId="24385"/>
    <cellStyle name="style1422967616916 5 5" xfId="8841"/>
    <cellStyle name="style1422967616916 5 6" xfId="29415"/>
    <cellStyle name="style1422967616916 5 7" xfId="44957"/>
    <cellStyle name="style1422967616916 6" xfId="19116"/>
    <cellStyle name="style1422967616916 6 2" xfId="39690"/>
    <cellStyle name="style1422967616916 7" xfId="11301"/>
    <cellStyle name="style1422967616916 7 2" xfId="31875"/>
    <cellStyle name="style1422967616916 8" xfId="20675"/>
    <cellStyle name="style1422967616916 9" xfId="8830"/>
    <cellStyle name="style1422967616947" xfId="97"/>
    <cellStyle name="style1422967616947 10" xfId="29416"/>
    <cellStyle name="style1422967616947 11" xfId="41250"/>
    <cellStyle name="style1422967616947 2" xfId="330"/>
    <cellStyle name="style1422967616947 2 10" xfId="41479"/>
    <cellStyle name="style1422967616947 2 2" xfId="3811"/>
    <cellStyle name="style1422967616947 2 2 2" xfId="3812"/>
    <cellStyle name="style1422967616947 2 2 2 2" xfId="19131"/>
    <cellStyle name="style1422967616947 2 2 2 2 2" xfId="39705"/>
    <cellStyle name="style1422967616947 2 2 2 3" xfId="13879"/>
    <cellStyle name="style1422967616947 2 2 2 3 2" xfId="34453"/>
    <cellStyle name="style1422967616947 2 2 2 4" xfId="24387"/>
    <cellStyle name="style1422967616947 2 2 2 5" xfId="8845"/>
    <cellStyle name="style1422967616947 2 2 2 6" xfId="29419"/>
    <cellStyle name="style1422967616947 2 2 2 7" xfId="44959"/>
    <cellStyle name="style1422967616947 2 2 3" xfId="19130"/>
    <cellStyle name="style1422967616947 2 2 3 2" xfId="39704"/>
    <cellStyle name="style1422967616947 2 2 4" xfId="11309"/>
    <cellStyle name="style1422967616947 2 2 4 2" xfId="31883"/>
    <cellStyle name="style1422967616947 2 2 5" xfId="24386"/>
    <cellStyle name="style1422967616947 2 2 6" xfId="8844"/>
    <cellStyle name="style1422967616947 2 2 7" xfId="29418"/>
    <cellStyle name="style1422967616947 2 2 8" xfId="44958"/>
    <cellStyle name="style1422967616947 2 3" xfId="3813"/>
    <cellStyle name="style1422967616947 2 3 2" xfId="3814"/>
    <cellStyle name="style1422967616947 2 3 2 2" xfId="19133"/>
    <cellStyle name="style1422967616947 2 3 2 2 2" xfId="39707"/>
    <cellStyle name="style1422967616947 2 3 2 3" xfId="13880"/>
    <cellStyle name="style1422967616947 2 3 2 3 2" xfId="34454"/>
    <cellStyle name="style1422967616947 2 3 2 4" xfId="24389"/>
    <cellStyle name="style1422967616947 2 3 2 5" xfId="8847"/>
    <cellStyle name="style1422967616947 2 3 2 6" xfId="29421"/>
    <cellStyle name="style1422967616947 2 3 2 7" xfId="44961"/>
    <cellStyle name="style1422967616947 2 3 3" xfId="19132"/>
    <cellStyle name="style1422967616947 2 3 3 2" xfId="39706"/>
    <cellStyle name="style1422967616947 2 3 4" xfId="11310"/>
    <cellStyle name="style1422967616947 2 3 4 2" xfId="31884"/>
    <cellStyle name="style1422967616947 2 3 5" xfId="24388"/>
    <cellStyle name="style1422967616947 2 3 6" xfId="8846"/>
    <cellStyle name="style1422967616947 2 3 7" xfId="29420"/>
    <cellStyle name="style1422967616947 2 3 8" xfId="44960"/>
    <cellStyle name="style1422967616947 2 4" xfId="3815"/>
    <cellStyle name="style1422967616947 2 4 2" xfId="19134"/>
    <cellStyle name="style1422967616947 2 4 2 2" xfId="39708"/>
    <cellStyle name="style1422967616947 2 4 3" xfId="13878"/>
    <cellStyle name="style1422967616947 2 4 3 2" xfId="34452"/>
    <cellStyle name="style1422967616947 2 4 4" xfId="24390"/>
    <cellStyle name="style1422967616947 2 4 5" xfId="8848"/>
    <cellStyle name="style1422967616947 2 4 6" xfId="29422"/>
    <cellStyle name="style1422967616947 2 4 7" xfId="44962"/>
    <cellStyle name="style1422967616947 2 5" xfId="19129"/>
    <cellStyle name="style1422967616947 2 5 2" xfId="39703"/>
    <cellStyle name="style1422967616947 2 6" xfId="11308"/>
    <cellStyle name="style1422967616947 2 6 2" xfId="31882"/>
    <cellStyle name="style1422967616947 2 7" xfId="20907"/>
    <cellStyle name="style1422967616947 2 8" xfId="8843"/>
    <cellStyle name="style1422967616947 2 9" xfId="29417"/>
    <cellStyle name="style1422967616947 3" xfId="3816"/>
    <cellStyle name="style1422967616947 3 2" xfId="3817"/>
    <cellStyle name="style1422967616947 3 2 2" xfId="19136"/>
    <cellStyle name="style1422967616947 3 2 2 2" xfId="39710"/>
    <cellStyle name="style1422967616947 3 2 3" xfId="13881"/>
    <cellStyle name="style1422967616947 3 2 3 2" xfId="34455"/>
    <cellStyle name="style1422967616947 3 2 4" xfId="24392"/>
    <cellStyle name="style1422967616947 3 2 5" xfId="8850"/>
    <cellStyle name="style1422967616947 3 2 6" xfId="29424"/>
    <cellStyle name="style1422967616947 3 2 7" xfId="44964"/>
    <cellStyle name="style1422967616947 3 3" xfId="19135"/>
    <cellStyle name="style1422967616947 3 3 2" xfId="39709"/>
    <cellStyle name="style1422967616947 3 4" xfId="11311"/>
    <cellStyle name="style1422967616947 3 4 2" xfId="31885"/>
    <cellStyle name="style1422967616947 3 5" xfId="24391"/>
    <cellStyle name="style1422967616947 3 6" xfId="8849"/>
    <cellStyle name="style1422967616947 3 7" xfId="29423"/>
    <cellStyle name="style1422967616947 3 8" xfId="44963"/>
    <cellStyle name="style1422967616947 4" xfId="3818"/>
    <cellStyle name="style1422967616947 4 2" xfId="3819"/>
    <cellStyle name="style1422967616947 4 2 2" xfId="19138"/>
    <cellStyle name="style1422967616947 4 2 2 2" xfId="39712"/>
    <cellStyle name="style1422967616947 4 2 3" xfId="13882"/>
    <cellStyle name="style1422967616947 4 2 3 2" xfId="34456"/>
    <cellStyle name="style1422967616947 4 2 4" xfId="24394"/>
    <cellStyle name="style1422967616947 4 2 5" xfId="8852"/>
    <cellStyle name="style1422967616947 4 2 6" xfId="29426"/>
    <cellStyle name="style1422967616947 4 2 7" xfId="44966"/>
    <cellStyle name="style1422967616947 4 3" xfId="19137"/>
    <cellStyle name="style1422967616947 4 3 2" xfId="39711"/>
    <cellStyle name="style1422967616947 4 4" xfId="11312"/>
    <cellStyle name="style1422967616947 4 4 2" xfId="31886"/>
    <cellStyle name="style1422967616947 4 5" xfId="24393"/>
    <cellStyle name="style1422967616947 4 6" xfId="8851"/>
    <cellStyle name="style1422967616947 4 7" xfId="29425"/>
    <cellStyle name="style1422967616947 4 8" xfId="44965"/>
    <cellStyle name="style1422967616947 5" xfId="3820"/>
    <cellStyle name="style1422967616947 5 2" xfId="19139"/>
    <cellStyle name="style1422967616947 5 2 2" xfId="39713"/>
    <cellStyle name="style1422967616947 5 3" xfId="13877"/>
    <cellStyle name="style1422967616947 5 3 2" xfId="34451"/>
    <cellStyle name="style1422967616947 5 4" xfId="24395"/>
    <cellStyle name="style1422967616947 5 5" xfId="8853"/>
    <cellStyle name="style1422967616947 5 6" xfId="29427"/>
    <cellStyle name="style1422967616947 5 7" xfId="44967"/>
    <cellStyle name="style1422967616947 6" xfId="19128"/>
    <cellStyle name="style1422967616947 6 2" xfId="39702"/>
    <cellStyle name="style1422967616947 7" xfId="11307"/>
    <cellStyle name="style1422967616947 7 2" xfId="31881"/>
    <cellStyle name="style1422967616947 8" xfId="20676"/>
    <cellStyle name="style1422967616947 9" xfId="8842"/>
    <cellStyle name="style1422967616978" xfId="98"/>
    <cellStyle name="style1422967616978 10" xfId="29428"/>
    <cellStyle name="style1422967616978 11" xfId="41251"/>
    <cellStyle name="style1422967616978 2" xfId="331"/>
    <cellStyle name="style1422967616978 2 10" xfId="41480"/>
    <cellStyle name="style1422967616978 2 2" xfId="3821"/>
    <cellStyle name="style1422967616978 2 2 2" xfId="3822"/>
    <cellStyle name="style1422967616978 2 2 2 2" xfId="19143"/>
    <cellStyle name="style1422967616978 2 2 2 2 2" xfId="39717"/>
    <cellStyle name="style1422967616978 2 2 2 3" xfId="13885"/>
    <cellStyle name="style1422967616978 2 2 2 3 2" xfId="34459"/>
    <cellStyle name="style1422967616978 2 2 2 4" xfId="24397"/>
    <cellStyle name="style1422967616978 2 2 2 5" xfId="8857"/>
    <cellStyle name="style1422967616978 2 2 2 6" xfId="29431"/>
    <cellStyle name="style1422967616978 2 2 2 7" xfId="44969"/>
    <cellStyle name="style1422967616978 2 2 3" xfId="19142"/>
    <cellStyle name="style1422967616978 2 2 3 2" xfId="39716"/>
    <cellStyle name="style1422967616978 2 2 4" xfId="11315"/>
    <cellStyle name="style1422967616978 2 2 4 2" xfId="31889"/>
    <cellStyle name="style1422967616978 2 2 5" xfId="24396"/>
    <cellStyle name="style1422967616978 2 2 6" xfId="8856"/>
    <cellStyle name="style1422967616978 2 2 7" xfId="29430"/>
    <cellStyle name="style1422967616978 2 2 8" xfId="44968"/>
    <cellStyle name="style1422967616978 2 3" xfId="3823"/>
    <cellStyle name="style1422967616978 2 3 2" xfId="3824"/>
    <cellStyle name="style1422967616978 2 3 2 2" xfId="19145"/>
    <cellStyle name="style1422967616978 2 3 2 2 2" xfId="39719"/>
    <cellStyle name="style1422967616978 2 3 2 3" xfId="13886"/>
    <cellStyle name="style1422967616978 2 3 2 3 2" xfId="34460"/>
    <cellStyle name="style1422967616978 2 3 2 4" xfId="24399"/>
    <cellStyle name="style1422967616978 2 3 2 5" xfId="8859"/>
    <cellStyle name="style1422967616978 2 3 2 6" xfId="29433"/>
    <cellStyle name="style1422967616978 2 3 2 7" xfId="44971"/>
    <cellStyle name="style1422967616978 2 3 3" xfId="19144"/>
    <cellStyle name="style1422967616978 2 3 3 2" xfId="39718"/>
    <cellStyle name="style1422967616978 2 3 4" xfId="11316"/>
    <cellStyle name="style1422967616978 2 3 4 2" xfId="31890"/>
    <cellStyle name="style1422967616978 2 3 5" xfId="24398"/>
    <cellStyle name="style1422967616978 2 3 6" xfId="8858"/>
    <cellStyle name="style1422967616978 2 3 7" xfId="29432"/>
    <cellStyle name="style1422967616978 2 3 8" xfId="44970"/>
    <cellStyle name="style1422967616978 2 4" xfId="3825"/>
    <cellStyle name="style1422967616978 2 4 2" xfId="19146"/>
    <cellStyle name="style1422967616978 2 4 2 2" xfId="39720"/>
    <cellStyle name="style1422967616978 2 4 3" xfId="13884"/>
    <cellStyle name="style1422967616978 2 4 3 2" xfId="34458"/>
    <cellStyle name="style1422967616978 2 4 4" xfId="24400"/>
    <cellStyle name="style1422967616978 2 4 5" xfId="8860"/>
    <cellStyle name="style1422967616978 2 4 6" xfId="29434"/>
    <cellStyle name="style1422967616978 2 4 7" xfId="44972"/>
    <cellStyle name="style1422967616978 2 5" xfId="19141"/>
    <cellStyle name="style1422967616978 2 5 2" xfId="39715"/>
    <cellStyle name="style1422967616978 2 6" xfId="11314"/>
    <cellStyle name="style1422967616978 2 6 2" xfId="31888"/>
    <cellStyle name="style1422967616978 2 7" xfId="20908"/>
    <cellStyle name="style1422967616978 2 8" xfId="8855"/>
    <cellStyle name="style1422967616978 2 9" xfId="29429"/>
    <cellStyle name="style1422967616978 3" xfId="3826"/>
    <cellStyle name="style1422967616978 3 2" xfId="3827"/>
    <cellStyle name="style1422967616978 3 2 2" xfId="19148"/>
    <cellStyle name="style1422967616978 3 2 2 2" xfId="39722"/>
    <cellStyle name="style1422967616978 3 2 3" xfId="13887"/>
    <cellStyle name="style1422967616978 3 2 3 2" xfId="34461"/>
    <cellStyle name="style1422967616978 3 2 4" xfId="24402"/>
    <cellStyle name="style1422967616978 3 2 5" xfId="8862"/>
    <cellStyle name="style1422967616978 3 2 6" xfId="29436"/>
    <cellStyle name="style1422967616978 3 2 7" xfId="44974"/>
    <cellStyle name="style1422967616978 3 3" xfId="19147"/>
    <cellStyle name="style1422967616978 3 3 2" xfId="39721"/>
    <cellStyle name="style1422967616978 3 4" xfId="11317"/>
    <cellStyle name="style1422967616978 3 4 2" xfId="31891"/>
    <cellStyle name="style1422967616978 3 5" xfId="24401"/>
    <cellStyle name="style1422967616978 3 6" xfId="8861"/>
    <cellStyle name="style1422967616978 3 7" xfId="29435"/>
    <cellStyle name="style1422967616978 3 8" xfId="44973"/>
    <cellStyle name="style1422967616978 4" xfId="3828"/>
    <cellStyle name="style1422967616978 4 2" xfId="3829"/>
    <cellStyle name="style1422967616978 4 2 2" xfId="19150"/>
    <cellStyle name="style1422967616978 4 2 2 2" xfId="39724"/>
    <cellStyle name="style1422967616978 4 2 3" xfId="13888"/>
    <cellStyle name="style1422967616978 4 2 3 2" xfId="34462"/>
    <cellStyle name="style1422967616978 4 2 4" xfId="24404"/>
    <cellStyle name="style1422967616978 4 2 5" xfId="8864"/>
    <cellStyle name="style1422967616978 4 2 6" xfId="29438"/>
    <cellStyle name="style1422967616978 4 2 7" xfId="44976"/>
    <cellStyle name="style1422967616978 4 3" xfId="19149"/>
    <cellStyle name="style1422967616978 4 3 2" xfId="39723"/>
    <cellStyle name="style1422967616978 4 4" xfId="11318"/>
    <cellStyle name="style1422967616978 4 4 2" xfId="31892"/>
    <cellStyle name="style1422967616978 4 5" xfId="24403"/>
    <cellStyle name="style1422967616978 4 6" xfId="8863"/>
    <cellStyle name="style1422967616978 4 7" xfId="29437"/>
    <cellStyle name="style1422967616978 4 8" xfId="44975"/>
    <cellStyle name="style1422967616978 5" xfId="3830"/>
    <cellStyle name="style1422967616978 5 2" xfId="19151"/>
    <cellStyle name="style1422967616978 5 2 2" xfId="39725"/>
    <cellStyle name="style1422967616978 5 3" xfId="13883"/>
    <cellStyle name="style1422967616978 5 3 2" xfId="34457"/>
    <cellStyle name="style1422967616978 5 4" xfId="24405"/>
    <cellStyle name="style1422967616978 5 5" xfId="8865"/>
    <cellStyle name="style1422967616978 5 6" xfId="29439"/>
    <cellStyle name="style1422967616978 5 7" xfId="44977"/>
    <cellStyle name="style1422967616978 6" xfId="19140"/>
    <cellStyle name="style1422967616978 6 2" xfId="39714"/>
    <cellStyle name="style1422967616978 7" xfId="11313"/>
    <cellStyle name="style1422967616978 7 2" xfId="31887"/>
    <cellStyle name="style1422967616978 8" xfId="20677"/>
    <cellStyle name="style1422967616978 9" xfId="8854"/>
    <cellStyle name="style1422967617009" xfId="99"/>
    <cellStyle name="style1422967617009 10" xfId="29440"/>
    <cellStyle name="style1422967617009 11" xfId="41252"/>
    <cellStyle name="style1422967617009 2" xfId="332"/>
    <cellStyle name="style1422967617009 2 10" xfId="41481"/>
    <cellStyle name="style1422967617009 2 2" xfId="3831"/>
    <cellStyle name="style1422967617009 2 2 2" xfId="3832"/>
    <cellStyle name="style1422967617009 2 2 2 2" xfId="19155"/>
    <cellStyle name="style1422967617009 2 2 2 2 2" xfId="39729"/>
    <cellStyle name="style1422967617009 2 2 2 3" xfId="13891"/>
    <cellStyle name="style1422967617009 2 2 2 3 2" xfId="34465"/>
    <cellStyle name="style1422967617009 2 2 2 4" xfId="24407"/>
    <cellStyle name="style1422967617009 2 2 2 5" xfId="8869"/>
    <cellStyle name="style1422967617009 2 2 2 6" xfId="29443"/>
    <cellStyle name="style1422967617009 2 2 2 7" xfId="44979"/>
    <cellStyle name="style1422967617009 2 2 3" xfId="19154"/>
    <cellStyle name="style1422967617009 2 2 3 2" xfId="39728"/>
    <cellStyle name="style1422967617009 2 2 4" xfId="11321"/>
    <cellStyle name="style1422967617009 2 2 4 2" xfId="31895"/>
    <cellStyle name="style1422967617009 2 2 5" xfId="24406"/>
    <cellStyle name="style1422967617009 2 2 6" xfId="8868"/>
    <cellStyle name="style1422967617009 2 2 7" xfId="29442"/>
    <cellStyle name="style1422967617009 2 2 8" xfId="44978"/>
    <cellStyle name="style1422967617009 2 3" xfId="3833"/>
    <cellStyle name="style1422967617009 2 3 2" xfId="3834"/>
    <cellStyle name="style1422967617009 2 3 2 2" xfId="19157"/>
    <cellStyle name="style1422967617009 2 3 2 2 2" xfId="39731"/>
    <cellStyle name="style1422967617009 2 3 2 3" xfId="13892"/>
    <cellStyle name="style1422967617009 2 3 2 3 2" xfId="34466"/>
    <cellStyle name="style1422967617009 2 3 2 4" xfId="24409"/>
    <cellStyle name="style1422967617009 2 3 2 5" xfId="8871"/>
    <cellStyle name="style1422967617009 2 3 2 6" xfId="29445"/>
    <cellStyle name="style1422967617009 2 3 2 7" xfId="44981"/>
    <cellStyle name="style1422967617009 2 3 3" xfId="19156"/>
    <cellStyle name="style1422967617009 2 3 3 2" xfId="39730"/>
    <cellStyle name="style1422967617009 2 3 4" xfId="11322"/>
    <cellStyle name="style1422967617009 2 3 4 2" xfId="31896"/>
    <cellStyle name="style1422967617009 2 3 5" xfId="24408"/>
    <cellStyle name="style1422967617009 2 3 6" xfId="8870"/>
    <cellStyle name="style1422967617009 2 3 7" xfId="29444"/>
    <cellStyle name="style1422967617009 2 3 8" xfId="44980"/>
    <cellStyle name="style1422967617009 2 4" xfId="3835"/>
    <cellStyle name="style1422967617009 2 4 2" xfId="19158"/>
    <cellStyle name="style1422967617009 2 4 2 2" xfId="39732"/>
    <cellStyle name="style1422967617009 2 4 3" xfId="13890"/>
    <cellStyle name="style1422967617009 2 4 3 2" xfId="34464"/>
    <cellStyle name="style1422967617009 2 4 4" xfId="24410"/>
    <cellStyle name="style1422967617009 2 4 5" xfId="8872"/>
    <cellStyle name="style1422967617009 2 4 6" xfId="29446"/>
    <cellStyle name="style1422967617009 2 4 7" xfId="44982"/>
    <cellStyle name="style1422967617009 2 5" xfId="19153"/>
    <cellStyle name="style1422967617009 2 5 2" xfId="39727"/>
    <cellStyle name="style1422967617009 2 6" xfId="11320"/>
    <cellStyle name="style1422967617009 2 6 2" xfId="31894"/>
    <cellStyle name="style1422967617009 2 7" xfId="20909"/>
    <cellStyle name="style1422967617009 2 8" xfId="8867"/>
    <cellStyle name="style1422967617009 2 9" xfId="29441"/>
    <cellStyle name="style1422967617009 3" xfId="3836"/>
    <cellStyle name="style1422967617009 3 2" xfId="3837"/>
    <cellStyle name="style1422967617009 3 2 2" xfId="19160"/>
    <cellStyle name="style1422967617009 3 2 2 2" xfId="39734"/>
    <cellStyle name="style1422967617009 3 2 3" xfId="13893"/>
    <cellStyle name="style1422967617009 3 2 3 2" xfId="34467"/>
    <cellStyle name="style1422967617009 3 2 4" xfId="24412"/>
    <cellStyle name="style1422967617009 3 2 5" xfId="8874"/>
    <cellStyle name="style1422967617009 3 2 6" xfId="29448"/>
    <cellStyle name="style1422967617009 3 2 7" xfId="44984"/>
    <cellStyle name="style1422967617009 3 3" xfId="19159"/>
    <cellStyle name="style1422967617009 3 3 2" xfId="39733"/>
    <cellStyle name="style1422967617009 3 4" xfId="11323"/>
    <cellStyle name="style1422967617009 3 4 2" xfId="31897"/>
    <cellStyle name="style1422967617009 3 5" xfId="24411"/>
    <cellStyle name="style1422967617009 3 6" xfId="8873"/>
    <cellStyle name="style1422967617009 3 7" xfId="29447"/>
    <cellStyle name="style1422967617009 3 8" xfId="44983"/>
    <cellStyle name="style1422967617009 4" xfId="3838"/>
    <cellStyle name="style1422967617009 4 2" xfId="3839"/>
    <cellStyle name="style1422967617009 4 2 2" xfId="19162"/>
    <cellStyle name="style1422967617009 4 2 2 2" xfId="39736"/>
    <cellStyle name="style1422967617009 4 2 3" xfId="13894"/>
    <cellStyle name="style1422967617009 4 2 3 2" xfId="34468"/>
    <cellStyle name="style1422967617009 4 2 4" xfId="24414"/>
    <cellStyle name="style1422967617009 4 2 5" xfId="8876"/>
    <cellStyle name="style1422967617009 4 2 6" xfId="29450"/>
    <cellStyle name="style1422967617009 4 2 7" xfId="44986"/>
    <cellStyle name="style1422967617009 4 3" xfId="19161"/>
    <cellStyle name="style1422967617009 4 3 2" xfId="39735"/>
    <cellStyle name="style1422967617009 4 4" xfId="11324"/>
    <cellStyle name="style1422967617009 4 4 2" xfId="31898"/>
    <cellStyle name="style1422967617009 4 5" xfId="24413"/>
    <cellStyle name="style1422967617009 4 6" xfId="8875"/>
    <cellStyle name="style1422967617009 4 7" xfId="29449"/>
    <cellStyle name="style1422967617009 4 8" xfId="44985"/>
    <cellStyle name="style1422967617009 5" xfId="3840"/>
    <cellStyle name="style1422967617009 5 2" xfId="19163"/>
    <cellStyle name="style1422967617009 5 2 2" xfId="39737"/>
    <cellStyle name="style1422967617009 5 3" xfId="13889"/>
    <cellStyle name="style1422967617009 5 3 2" xfId="34463"/>
    <cellStyle name="style1422967617009 5 4" xfId="24415"/>
    <cellStyle name="style1422967617009 5 5" xfId="8877"/>
    <cellStyle name="style1422967617009 5 6" xfId="29451"/>
    <cellStyle name="style1422967617009 5 7" xfId="44987"/>
    <cellStyle name="style1422967617009 6" xfId="19152"/>
    <cellStyle name="style1422967617009 6 2" xfId="39726"/>
    <cellStyle name="style1422967617009 7" xfId="11319"/>
    <cellStyle name="style1422967617009 7 2" xfId="31893"/>
    <cellStyle name="style1422967617009 8" xfId="20678"/>
    <cellStyle name="style1422967617009 9" xfId="8866"/>
    <cellStyle name="style1422967617041" xfId="100"/>
    <cellStyle name="style1422967617041 10" xfId="29452"/>
    <cellStyle name="style1422967617041 11" xfId="41253"/>
    <cellStyle name="style1422967617041 2" xfId="333"/>
    <cellStyle name="style1422967617041 2 10" xfId="41482"/>
    <cellStyle name="style1422967617041 2 2" xfId="3841"/>
    <cellStyle name="style1422967617041 2 2 2" xfId="3842"/>
    <cellStyle name="style1422967617041 2 2 2 2" xfId="19167"/>
    <cellStyle name="style1422967617041 2 2 2 2 2" xfId="39741"/>
    <cellStyle name="style1422967617041 2 2 2 3" xfId="13897"/>
    <cellStyle name="style1422967617041 2 2 2 3 2" xfId="34471"/>
    <cellStyle name="style1422967617041 2 2 2 4" xfId="24417"/>
    <cellStyle name="style1422967617041 2 2 2 5" xfId="8881"/>
    <cellStyle name="style1422967617041 2 2 2 6" xfId="29455"/>
    <cellStyle name="style1422967617041 2 2 2 7" xfId="44989"/>
    <cellStyle name="style1422967617041 2 2 3" xfId="19166"/>
    <cellStyle name="style1422967617041 2 2 3 2" xfId="39740"/>
    <cellStyle name="style1422967617041 2 2 4" xfId="11327"/>
    <cellStyle name="style1422967617041 2 2 4 2" xfId="31901"/>
    <cellStyle name="style1422967617041 2 2 5" xfId="24416"/>
    <cellStyle name="style1422967617041 2 2 6" xfId="8880"/>
    <cellStyle name="style1422967617041 2 2 7" xfId="29454"/>
    <cellStyle name="style1422967617041 2 2 8" xfId="44988"/>
    <cellStyle name="style1422967617041 2 3" xfId="3843"/>
    <cellStyle name="style1422967617041 2 3 2" xfId="3844"/>
    <cellStyle name="style1422967617041 2 3 2 2" xfId="19169"/>
    <cellStyle name="style1422967617041 2 3 2 2 2" xfId="39743"/>
    <cellStyle name="style1422967617041 2 3 2 3" xfId="13898"/>
    <cellStyle name="style1422967617041 2 3 2 3 2" xfId="34472"/>
    <cellStyle name="style1422967617041 2 3 2 4" xfId="24419"/>
    <cellStyle name="style1422967617041 2 3 2 5" xfId="8883"/>
    <cellStyle name="style1422967617041 2 3 2 6" xfId="29457"/>
    <cellStyle name="style1422967617041 2 3 2 7" xfId="44991"/>
    <cellStyle name="style1422967617041 2 3 3" xfId="19168"/>
    <cellStyle name="style1422967617041 2 3 3 2" xfId="39742"/>
    <cellStyle name="style1422967617041 2 3 4" xfId="11328"/>
    <cellStyle name="style1422967617041 2 3 4 2" xfId="31902"/>
    <cellStyle name="style1422967617041 2 3 5" xfId="24418"/>
    <cellStyle name="style1422967617041 2 3 6" xfId="8882"/>
    <cellStyle name="style1422967617041 2 3 7" xfId="29456"/>
    <cellStyle name="style1422967617041 2 3 8" xfId="44990"/>
    <cellStyle name="style1422967617041 2 4" xfId="3845"/>
    <cellStyle name="style1422967617041 2 4 2" xfId="19170"/>
    <cellStyle name="style1422967617041 2 4 2 2" xfId="39744"/>
    <cellStyle name="style1422967617041 2 4 3" xfId="13896"/>
    <cellStyle name="style1422967617041 2 4 3 2" xfId="34470"/>
    <cellStyle name="style1422967617041 2 4 4" xfId="24420"/>
    <cellStyle name="style1422967617041 2 4 5" xfId="8884"/>
    <cellStyle name="style1422967617041 2 4 6" xfId="29458"/>
    <cellStyle name="style1422967617041 2 4 7" xfId="44992"/>
    <cellStyle name="style1422967617041 2 5" xfId="19165"/>
    <cellStyle name="style1422967617041 2 5 2" xfId="39739"/>
    <cellStyle name="style1422967617041 2 6" xfId="11326"/>
    <cellStyle name="style1422967617041 2 6 2" xfId="31900"/>
    <cellStyle name="style1422967617041 2 7" xfId="20910"/>
    <cellStyle name="style1422967617041 2 8" xfId="8879"/>
    <cellStyle name="style1422967617041 2 9" xfId="29453"/>
    <cellStyle name="style1422967617041 3" xfId="3846"/>
    <cellStyle name="style1422967617041 3 2" xfId="3847"/>
    <cellStyle name="style1422967617041 3 2 2" xfId="19172"/>
    <cellStyle name="style1422967617041 3 2 2 2" xfId="39746"/>
    <cellStyle name="style1422967617041 3 2 3" xfId="13899"/>
    <cellStyle name="style1422967617041 3 2 3 2" xfId="34473"/>
    <cellStyle name="style1422967617041 3 2 4" xfId="24422"/>
    <cellStyle name="style1422967617041 3 2 5" xfId="8886"/>
    <cellStyle name="style1422967617041 3 2 6" xfId="29460"/>
    <cellStyle name="style1422967617041 3 2 7" xfId="44994"/>
    <cellStyle name="style1422967617041 3 3" xfId="19171"/>
    <cellStyle name="style1422967617041 3 3 2" xfId="39745"/>
    <cellStyle name="style1422967617041 3 4" xfId="11329"/>
    <cellStyle name="style1422967617041 3 4 2" xfId="31903"/>
    <cellStyle name="style1422967617041 3 5" xfId="24421"/>
    <cellStyle name="style1422967617041 3 6" xfId="8885"/>
    <cellStyle name="style1422967617041 3 7" xfId="29459"/>
    <cellStyle name="style1422967617041 3 8" xfId="44993"/>
    <cellStyle name="style1422967617041 4" xfId="3848"/>
    <cellStyle name="style1422967617041 4 2" xfId="3849"/>
    <cellStyle name="style1422967617041 4 2 2" xfId="19174"/>
    <cellStyle name="style1422967617041 4 2 2 2" xfId="39748"/>
    <cellStyle name="style1422967617041 4 2 3" xfId="13900"/>
    <cellStyle name="style1422967617041 4 2 3 2" xfId="34474"/>
    <cellStyle name="style1422967617041 4 2 4" xfId="24424"/>
    <cellStyle name="style1422967617041 4 2 5" xfId="8888"/>
    <cellStyle name="style1422967617041 4 2 6" xfId="29462"/>
    <cellStyle name="style1422967617041 4 2 7" xfId="44996"/>
    <cellStyle name="style1422967617041 4 3" xfId="19173"/>
    <cellStyle name="style1422967617041 4 3 2" xfId="39747"/>
    <cellStyle name="style1422967617041 4 4" xfId="11330"/>
    <cellStyle name="style1422967617041 4 4 2" xfId="31904"/>
    <cellStyle name="style1422967617041 4 5" xfId="24423"/>
    <cellStyle name="style1422967617041 4 6" xfId="8887"/>
    <cellStyle name="style1422967617041 4 7" xfId="29461"/>
    <cellStyle name="style1422967617041 4 8" xfId="44995"/>
    <cellStyle name="style1422967617041 5" xfId="3850"/>
    <cellStyle name="style1422967617041 5 2" xfId="19175"/>
    <cellStyle name="style1422967617041 5 2 2" xfId="39749"/>
    <cellStyle name="style1422967617041 5 3" xfId="13895"/>
    <cellStyle name="style1422967617041 5 3 2" xfId="34469"/>
    <cellStyle name="style1422967617041 5 4" xfId="24425"/>
    <cellStyle name="style1422967617041 5 5" xfId="8889"/>
    <cellStyle name="style1422967617041 5 6" xfId="29463"/>
    <cellStyle name="style1422967617041 5 7" xfId="44997"/>
    <cellStyle name="style1422967617041 6" xfId="19164"/>
    <cellStyle name="style1422967617041 6 2" xfId="39738"/>
    <cellStyle name="style1422967617041 7" xfId="11325"/>
    <cellStyle name="style1422967617041 7 2" xfId="31899"/>
    <cellStyle name="style1422967617041 8" xfId="20679"/>
    <cellStyle name="style1422967617041 9" xfId="8878"/>
    <cellStyle name="style1422967617072" xfId="101"/>
    <cellStyle name="style1422967617072 10" xfId="29464"/>
    <cellStyle name="style1422967617072 11" xfId="41254"/>
    <cellStyle name="style1422967617072 2" xfId="334"/>
    <cellStyle name="style1422967617072 2 10" xfId="41483"/>
    <cellStyle name="style1422967617072 2 2" xfId="3851"/>
    <cellStyle name="style1422967617072 2 2 2" xfId="3852"/>
    <cellStyle name="style1422967617072 2 2 2 2" xfId="19179"/>
    <cellStyle name="style1422967617072 2 2 2 2 2" xfId="39753"/>
    <cellStyle name="style1422967617072 2 2 2 3" xfId="13903"/>
    <cellStyle name="style1422967617072 2 2 2 3 2" xfId="34477"/>
    <cellStyle name="style1422967617072 2 2 2 4" xfId="24427"/>
    <cellStyle name="style1422967617072 2 2 2 5" xfId="8893"/>
    <cellStyle name="style1422967617072 2 2 2 6" xfId="29467"/>
    <cellStyle name="style1422967617072 2 2 2 7" xfId="44999"/>
    <cellStyle name="style1422967617072 2 2 3" xfId="19178"/>
    <cellStyle name="style1422967617072 2 2 3 2" xfId="39752"/>
    <cellStyle name="style1422967617072 2 2 4" xfId="11333"/>
    <cellStyle name="style1422967617072 2 2 4 2" xfId="31907"/>
    <cellStyle name="style1422967617072 2 2 5" xfId="24426"/>
    <cellStyle name="style1422967617072 2 2 6" xfId="8892"/>
    <cellStyle name="style1422967617072 2 2 7" xfId="29466"/>
    <cellStyle name="style1422967617072 2 2 8" xfId="44998"/>
    <cellStyle name="style1422967617072 2 3" xfId="3853"/>
    <cellStyle name="style1422967617072 2 3 2" xfId="3854"/>
    <cellStyle name="style1422967617072 2 3 2 2" xfId="19181"/>
    <cellStyle name="style1422967617072 2 3 2 2 2" xfId="39755"/>
    <cellStyle name="style1422967617072 2 3 2 3" xfId="13904"/>
    <cellStyle name="style1422967617072 2 3 2 3 2" xfId="34478"/>
    <cellStyle name="style1422967617072 2 3 2 4" xfId="24429"/>
    <cellStyle name="style1422967617072 2 3 2 5" xfId="8895"/>
    <cellStyle name="style1422967617072 2 3 2 6" xfId="29469"/>
    <cellStyle name="style1422967617072 2 3 2 7" xfId="45001"/>
    <cellStyle name="style1422967617072 2 3 3" xfId="19180"/>
    <cellStyle name="style1422967617072 2 3 3 2" xfId="39754"/>
    <cellStyle name="style1422967617072 2 3 4" xfId="11334"/>
    <cellStyle name="style1422967617072 2 3 4 2" xfId="31908"/>
    <cellStyle name="style1422967617072 2 3 5" xfId="24428"/>
    <cellStyle name="style1422967617072 2 3 6" xfId="8894"/>
    <cellStyle name="style1422967617072 2 3 7" xfId="29468"/>
    <cellStyle name="style1422967617072 2 3 8" xfId="45000"/>
    <cellStyle name="style1422967617072 2 4" xfId="3855"/>
    <cellStyle name="style1422967617072 2 4 2" xfId="19182"/>
    <cellStyle name="style1422967617072 2 4 2 2" xfId="39756"/>
    <cellStyle name="style1422967617072 2 4 3" xfId="13902"/>
    <cellStyle name="style1422967617072 2 4 3 2" xfId="34476"/>
    <cellStyle name="style1422967617072 2 4 4" xfId="24430"/>
    <cellStyle name="style1422967617072 2 4 5" xfId="8896"/>
    <cellStyle name="style1422967617072 2 4 6" xfId="29470"/>
    <cellStyle name="style1422967617072 2 4 7" xfId="45002"/>
    <cellStyle name="style1422967617072 2 5" xfId="19177"/>
    <cellStyle name="style1422967617072 2 5 2" xfId="39751"/>
    <cellStyle name="style1422967617072 2 6" xfId="11332"/>
    <cellStyle name="style1422967617072 2 6 2" xfId="31906"/>
    <cellStyle name="style1422967617072 2 7" xfId="20911"/>
    <cellStyle name="style1422967617072 2 8" xfId="8891"/>
    <cellStyle name="style1422967617072 2 9" xfId="29465"/>
    <cellStyle name="style1422967617072 3" xfId="3856"/>
    <cellStyle name="style1422967617072 3 2" xfId="3857"/>
    <cellStyle name="style1422967617072 3 2 2" xfId="19184"/>
    <cellStyle name="style1422967617072 3 2 2 2" xfId="39758"/>
    <cellStyle name="style1422967617072 3 2 3" xfId="13905"/>
    <cellStyle name="style1422967617072 3 2 3 2" xfId="34479"/>
    <cellStyle name="style1422967617072 3 2 4" xfId="24432"/>
    <cellStyle name="style1422967617072 3 2 5" xfId="8898"/>
    <cellStyle name="style1422967617072 3 2 6" xfId="29472"/>
    <cellStyle name="style1422967617072 3 2 7" xfId="45004"/>
    <cellStyle name="style1422967617072 3 3" xfId="19183"/>
    <cellStyle name="style1422967617072 3 3 2" xfId="39757"/>
    <cellStyle name="style1422967617072 3 4" xfId="11335"/>
    <cellStyle name="style1422967617072 3 4 2" xfId="31909"/>
    <cellStyle name="style1422967617072 3 5" xfId="24431"/>
    <cellStyle name="style1422967617072 3 6" xfId="8897"/>
    <cellStyle name="style1422967617072 3 7" xfId="29471"/>
    <cellStyle name="style1422967617072 3 8" xfId="45003"/>
    <cellStyle name="style1422967617072 4" xfId="3858"/>
    <cellStyle name="style1422967617072 4 2" xfId="3859"/>
    <cellStyle name="style1422967617072 4 2 2" xfId="19186"/>
    <cellStyle name="style1422967617072 4 2 2 2" xfId="39760"/>
    <cellStyle name="style1422967617072 4 2 3" xfId="13906"/>
    <cellStyle name="style1422967617072 4 2 3 2" xfId="34480"/>
    <cellStyle name="style1422967617072 4 2 4" xfId="24434"/>
    <cellStyle name="style1422967617072 4 2 5" xfId="8900"/>
    <cellStyle name="style1422967617072 4 2 6" xfId="29474"/>
    <cellStyle name="style1422967617072 4 2 7" xfId="45006"/>
    <cellStyle name="style1422967617072 4 3" xfId="19185"/>
    <cellStyle name="style1422967617072 4 3 2" xfId="39759"/>
    <cellStyle name="style1422967617072 4 4" xfId="11336"/>
    <cellStyle name="style1422967617072 4 4 2" xfId="31910"/>
    <cellStyle name="style1422967617072 4 5" xfId="24433"/>
    <cellStyle name="style1422967617072 4 6" xfId="8899"/>
    <cellStyle name="style1422967617072 4 7" xfId="29473"/>
    <cellStyle name="style1422967617072 4 8" xfId="45005"/>
    <cellStyle name="style1422967617072 5" xfId="3860"/>
    <cellStyle name="style1422967617072 5 2" xfId="19187"/>
    <cellStyle name="style1422967617072 5 2 2" xfId="39761"/>
    <cellStyle name="style1422967617072 5 3" xfId="13901"/>
    <cellStyle name="style1422967617072 5 3 2" xfId="34475"/>
    <cellStyle name="style1422967617072 5 4" xfId="24435"/>
    <cellStyle name="style1422967617072 5 5" xfId="8901"/>
    <cellStyle name="style1422967617072 5 6" xfId="29475"/>
    <cellStyle name="style1422967617072 5 7" xfId="45007"/>
    <cellStyle name="style1422967617072 6" xfId="19176"/>
    <cellStyle name="style1422967617072 6 2" xfId="39750"/>
    <cellStyle name="style1422967617072 7" xfId="11331"/>
    <cellStyle name="style1422967617072 7 2" xfId="31905"/>
    <cellStyle name="style1422967617072 8" xfId="20680"/>
    <cellStyle name="style1422967617072 9" xfId="8890"/>
    <cellStyle name="style1422967617103" xfId="102"/>
    <cellStyle name="style1422967617103 10" xfId="29476"/>
    <cellStyle name="style1422967617103 11" xfId="41255"/>
    <cellStyle name="style1422967617103 2" xfId="335"/>
    <cellStyle name="style1422967617103 2 10" xfId="41484"/>
    <cellStyle name="style1422967617103 2 2" xfId="3861"/>
    <cellStyle name="style1422967617103 2 2 2" xfId="3862"/>
    <cellStyle name="style1422967617103 2 2 2 2" xfId="19191"/>
    <cellStyle name="style1422967617103 2 2 2 2 2" xfId="39765"/>
    <cellStyle name="style1422967617103 2 2 2 3" xfId="13909"/>
    <cellStyle name="style1422967617103 2 2 2 3 2" xfId="34483"/>
    <cellStyle name="style1422967617103 2 2 2 4" xfId="24437"/>
    <cellStyle name="style1422967617103 2 2 2 5" xfId="8905"/>
    <cellStyle name="style1422967617103 2 2 2 6" xfId="29479"/>
    <cellStyle name="style1422967617103 2 2 2 7" xfId="45009"/>
    <cellStyle name="style1422967617103 2 2 3" xfId="19190"/>
    <cellStyle name="style1422967617103 2 2 3 2" xfId="39764"/>
    <cellStyle name="style1422967617103 2 2 4" xfId="11339"/>
    <cellStyle name="style1422967617103 2 2 4 2" xfId="31913"/>
    <cellStyle name="style1422967617103 2 2 5" xfId="24436"/>
    <cellStyle name="style1422967617103 2 2 6" xfId="8904"/>
    <cellStyle name="style1422967617103 2 2 7" xfId="29478"/>
    <cellStyle name="style1422967617103 2 2 8" xfId="45008"/>
    <cellStyle name="style1422967617103 2 3" xfId="3863"/>
    <cellStyle name="style1422967617103 2 3 2" xfId="3864"/>
    <cellStyle name="style1422967617103 2 3 2 2" xfId="19193"/>
    <cellStyle name="style1422967617103 2 3 2 2 2" xfId="39767"/>
    <cellStyle name="style1422967617103 2 3 2 3" xfId="13910"/>
    <cellStyle name="style1422967617103 2 3 2 3 2" xfId="34484"/>
    <cellStyle name="style1422967617103 2 3 2 4" xfId="24439"/>
    <cellStyle name="style1422967617103 2 3 2 5" xfId="8907"/>
    <cellStyle name="style1422967617103 2 3 2 6" xfId="29481"/>
    <cellStyle name="style1422967617103 2 3 2 7" xfId="45011"/>
    <cellStyle name="style1422967617103 2 3 3" xfId="19192"/>
    <cellStyle name="style1422967617103 2 3 3 2" xfId="39766"/>
    <cellStyle name="style1422967617103 2 3 4" xfId="11340"/>
    <cellStyle name="style1422967617103 2 3 4 2" xfId="31914"/>
    <cellStyle name="style1422967617103 2 3 5" xfId="24438"/>
    <cellStyle name="style1422967617103 2 3 6" xfId="8906"/>
    <cellStyle name="style1422967617103 2 3 7" xfId="29480"/>
    <cellStyle name="style1422967617103 2 3 8" xfId="45010"/>
    <cellStyle name="style1422967617103 2 4" xfId="3865"/>
    <cellStyle name="style1422967617103 2 4 2" xfId="19194"/>
    <cellStyle name="style1422967617103 2 4 2 2" xfId="39768"/>
    <cellStyle name="style1422967617103 2 4 3" xfId="13908"/>
    <cellStyle name="style1422967617103 2 4 3 2" xfId="34482"/>
    <cellStyle name="style1422967617103 2 4 4" xfId="24440"/>
    <cellStyle name="style1422967617103 2 4 5" xfId="8908"/>
    <cellStyle name="style1422967617103 2 4 6" xfId="29482"/>
    <cellStyle name="style1422967617103 2 4 7" xfId="45012"/>
    <cellStyle name="style1422967617103 2 5" xfId="19189"/>
    <cellStyle name="style1422967617103 2 5 2" xfId="39763"/>
    <cellStyle name="style1422967617103 2 6" xfId="11338"/>
    <cellStyle name="style1422967617103 2 6 2" xfId="31912"/>
    <cellStyle name="style1422967617103 2 7" xfId="20912"/>
    <cellStyle name="style1422967617103 2 8" xfId="8903"/>
    <cellStyle name="style1422967617103 2 9" xfId="29477"/>
    <cellStyle name="style1422967617103 3" xfId="3866"/>
    <cellStyle name="style1422967617103 3 2" xfId="3867"/>
    <cellStyle name="style1422967617103 3 2 2" xfId="19196"/>
    <cellStyle name="style1422967617103 3 2 2 2" xfId="39770"/>
    <cellStyle name="style1422967617103 3 2 3" xfId="13911"/>
    <cellStyle name="style1422967617103 3 2 3 2" xfId="34485"/>
    <cellStyle name="style1422967617103 3 2 4" xfId="24442"/>
    <cellStyle name="style1422967617103 3 2 5" xfId="8910"/>
    <cellStyle name="style1422967617103 3 2 6" xfId="29484"/>
    <cellStyle name="style1422967617103 3 2 7" xfId="45014"/>
    <cellStyle name="style1422967617103 3 3" xfId="19195"/>
    <cellStyle name="style1422967617103 3 3 2" xfId="39769"/>
    <cellStyle name="style1422967617103 3 4" xfId="11341"/>
    <cellStyle name="style1422967617103 3 4 2" xfId="31915"/>
    <cellStyle name="style1422967617103 3 5" xfId="24441"/>
    <cellStyle name="style1422967617103 3 6" xfId="8909"/>
    <cellStyle name="style1422967617103 3 7" xfId="29483"/>
    <cellStyle name="style1422967617103 3 8" xfId="45013"/>
    <cellStyle name="style1422967617103 4" xfId="3868"/>
    <cellStyle name="style1422967617103 4 2" xfId="3869"/>
    <cellStyle name="style1422967617103 4 2 2" xfId="19198"/>
    <cellStyle name="style1422967617103 4 2 2 2" xfId="39772"/>
    <cellStyle name="style1422967617103 4 2 3" xfId="13912"/>
    <cellStyle name="style1422967617103 4 2 3 2" xfId="34486"/>
    <cellStyle name="style1422967617103 4 2 4" xfId="24444"/>
    <cellStyle name="style1422967617103 4 2 5" xfId="8912"/>
    <cellStyle name="style1422967617103 4 2 6" xfId="29486"/>
    <cellStyle name="style1422967617103 4 2 7" xfId="45016"/>
    <cellStyle name="style1422967617103 4 3" xfId="19197"/>
    <cellStyle name="style1422967617103 4 3 2" xfId="39771"/>
    <cellStyle name="style1422967617103 4 4" xfId="11342"/>
    <cellStyle name="style1422967617103 4 4 2" xfId="31916"/>
    <cellStyle name="style1422967617103 4 5" xfId="24443"/>
    <cellStyle name="style1422967617103 4 6" xfId="8911"/>
    <cellStyle name="style1422967617103 4 7" xfId="29485"/>
    <cellStyle name="style1422967617103 4 8" xfId="45015"/>
    <cellStyle name="style1422967617103 5" xfId="3870"/>
    <cellStyle name="style1422967617103 5 2" xfId="19199"/>
    <cellStyle name="style1422967617103 5 2 2" xfId="39773"/>
    <cellStyle name="style1422967617103 5 3" xfId="13907"/>
    <cellStyle name="style1422967617103 5 3 2" xfId="34481"/>
    <cellStyle name="style1422967617103 5 4" xfId="24445"/>
    <cellStyle name="style1422967617103 5 5" xfId="8913"/>
    <cellStyle name="style1422967617103 5 6" xfId="29487"/>
    <cellStyle name="style1422967617103 5 7" xfId="45017"/>
    <cellStyle name="style1422967617103 6" xfId="19188"/>
    <cellStyle name="style1422967617103 6 2" xfId="39762"/>
    <cellStyle name="style1422967617103 7" xfId="11337"/>
    <cellStyle name="style1422967617103 7 2" xfId="31911"/>
    <cellStyle name="style1422967617103 8" xfId="20681"/>
    <cellStyle name="style1422967617103 9" xfId="8902"/>
    <cellStyle name="style1422967617150" xfId="103"/>
    <cellStyle name="style1422967617150 10" xfId="29488"/>
    <cellStyle name="style1422967617150 11" xfId="41256"/>
    <cellStyle name="style1422967617150 2" xfId="336"/>
    <cellStyle name="style1422967617150 2 10" xfId="41485"/>
    <cellStyle name="style1422967617150 2 2" xfId="3871"/>
    <cellStyle name="style1422967617150 2 2 2" xfId="3872"/>
    <cellStyle name="style1422967617150 2 2 2 2" xfId="19203"/>
    <cellStyle name="style1422967617150 2 2 2 2 2" xfId="39777"/>
    <cellStyle name="style1422967617150 2 2 2 3" xfId="13915"/>
    <cellStyle name="style1422967617150 2 2 2 3 2" xfId="34489"/>
    <cellStyle name="style1422967617150 2 2 2 4" xfId="24447"/>
    <cellStyle name="style1422967617150 2 2 2 5" xfId="8917"/>
    <cellStyle name="style1422967617150 2 2 2 6" xfId="29491"/>
    <cellStyle name="style1422967617150 2 2 2 7" xfId="45019"/>
    <cellStyle name="style1422967617150 2 2 3" xfId="19202"/>
    <cellStyle name="style1422967617150 2 2 3 2" xfId="39776"/>
    <cellStyle name="style1422967617150 2 2 4" xfId="11345"/>
    <cellStyle name="style1422967617150 2 2 4 2" xfId="31919"/>
    <cellStyle name="style1422967617150 2 2 5" xfId="24446"/>
    <cellStyle name="style1422967617150 2 2 6" xfId="8916"/>
    <cellStyle name="style1422967617150 2 2 7" xfId="29490"/>
    <cellStyle name="style1422967617150 2 2 8" xfId="45018"/>
    <cellStyle name="style1422967617150 2 3" xfId="3873"/>
    <cellStyle name="style1422967617150 2 3 2" xfId="3874"/>
    <cellStyle name="style1422967617150 2 3 2 2" xfId="19205"/>
    <cellStyle name="style1422967617150 2 3 2 2 2" xfId="39779"/>
    <cellStyle name="style1422967617150 2 3 2 3" xfId="13916"/>
    <cellStyle name="style1422967617150 2 3 2 3 2" xfId="34490"/>
    <cellStyle name="style1422967617150 2 3 2 4" xfId="24449"/>
    <cellStyle name="style1422967617150 2 3 2 5" xfId="8919"/>
    <cellStyle name="style1422967617150 2 3 2 6" xfId="29493"/>
    <cellStyle name="style1422967617150 2 3 2 7" xfId="45021"/>
    <cellStyle name="style1422967617150 2 3 3" xfId="19204"/>
    <cellStyle name="style1422967617150 2 3 3 2" xfId="39778"/>
    <cellStyle name="style1422967617150 2 3 4" xfId="11346"/>
    <cellStyle name="style1422967617150 2 3 4 2" xfId="31920"/>
    <cellStyle name="style1422967617150 2 3 5" xfId="24448"/>
    <cellStyle name="style1422967617150 2 3 6" xfId="8918"/>
    <cellStyle name="style1422967617150 2 3 7" xfId="29492"/>
    <cellStyle name="style1422967617150 2 3 8" xfId="45020"/>
    <cellStyle name="style1422967617150 2 4" xfId="3875"/>
    <cellStyle name="style1422967617150 2 4 2" xfId="19206"/>
    <cellStyle name="style1422967617150 2 4 2 2" xfId="39780"/>
    <cellStyle name="style1422967617150 2 4 3" xfId="13914"/>
    <cellStyle name="style1422967617150 2 4 3 2" xfId="34488"/>
    <cellStyle name="style1422967617150 2 4 4" xfId="24450"/>
    <cellStyle name="style1422967617150 2 4 5" xfId="8920"/>
    <cellStyle name="style1422967617150 2 4 6" xfId="29494"/>
    <cellStyle name="style1422967617150 2 4 7" xfId="45022"/>
    <cellStyle name="style1422967617150 2 5" xfId="19201"/>
    <cellStyle name="style1422967617150 2 5 2" xfId="39775"/>
    <cellStyle name="style1422967617150 2 6" xfId="11344"/>
    <cellStyle name="style1422967617150 2 6 2" xfId="31918"/>
    <cellStyle name="style1422967617150 2 7" xfId="20913"/>
    <cellStyle name="style1422967617150 2 8" xfId="8915"/>
    <cellStyle name="style1422967617150 2 9" xfId="29489"/>
    <cellStyle name="style1422967617150 3" xfId="3876"/>
    <cellStyle name="style1422967617150 3 2" xfId="3877"/>
    <cellStyle name="style1422967617150 3 2 2" xfId="19208"/>
    <cellStyle name="style1422967617150 3 2 2 2" xfId="39782"/>
    <cellStyle name="style1422967617150 3 2 3" xfId="13917"/>
    <cellStyle name="style1422967617150 3 2 3 2" xfId="34491"/>
    <cellStyle name="style1422967617150 3 2 4" xfId="24452"/>
    <cellStyle name="style1422967617150 3 2 5" xfId="8922"/>
    <cellStyle name="style1422967617150 3 2 6" xfId="29496"/>
    <cellStyle name="style1422967617150 3 2 7" xfId="45024"/>
    <cellStyle name="style1422967617150 3 3" xfId="19207"/>
    <cellStyle name="style1422967617150 3 3 2" xfId="39781"/>
    <cellStyle name="style1422967617150 3 4" xfId="11347"/>
    <cellStyle name="style1422967617150 3 4 2" xfId="31921"/>
    <cellStyle name="style1422967617150 3 5" xfId="24451"/>
    <cellStyle name="style1422967617150 3 6" xfId="8921"/>
    <cellStyle name="style1422967617150 3 7" xfId="29495"/>
    <cellStyle name="style1422967617150 3 8" xfId="45023"/>
    <cellStyle name="style1422967617150 4" xfId="3878"/>
    <cellStyle name="style1422967617150 4 2" xfId="3879"/>
    <cellStyle name="style1422967617150 4 2 2" xfId="19210"/>
    <cellStyle name="style1422967617150 4 2 2 2" xfId="39784"/>
    <cellStyle name="style1422967617150 4 2 3" xfId="13918"/>
    <cellStyle name="style1422967617150 4 2 3 2" xfId="34492"/>
    <cellStyle name="style1422967617150 4 2 4" xfId="24454"/>
    <cellStyle name="style1422967617150 4 2 5" xfId="8924"/>
    <cellStyle name="style1422967617150 4 2 6" xfId="29498"/>
    <cellStyle name="style1422967617150 4 2 7" xfId="45026"/>
    <cellStyle name="style1422967617150 4 3" xfId="19209"/>
    <cellStyle name="style1422967617150 4 3 2" xfId="39783"/>
    <cellStyle name="style1422967617150 4 4" xfId="11348"/>
    <cellStyle name="style1422967617150 4 4 2" xfId="31922"/>
    <cellStyle name="style1422967617150 4 5" xfId="24453"/>
    <cellStyle name="style1422967617150 4 6" xfId="8923"/>
    <cellStyle name="style1422967617150 4 7" xfId="29497"/>
    <cellStyle name="style1422967617150 4 8" xfId="45025"/>
    <cellStyle name="style1422967617150 5" xfId="3880"/>
    <cellStyle name="style1422967617150 5 2" xfId="19211"/>
    <cellStyle name="style1422967617150 5 2 2" xfId="39785"/>
    <cellStyle name="style1422967617150 5 3" xfId="13913"/>
    <cellStyle name="style1422967617150 5 3 2" xfId="34487"/>
    <cellStyle name="style1422967617150 5 4" xfId="24455"/>
    <cellStyle name="style1422967617150 5 5" xfId="8925"/>
    <cellStyle name="style1422967617150 5 6" xfId="29499"/>
    <cellStyle name="style1422967617150 5 7" xfId="45027"/>
    <cellStyle name="style1422967617150 6" xfId="19200"/>
    <cellStyle name="style1422967617150 6 2" xfId="39774"/>
    <cellStyle name="style1422967617150 7" xfId="11343"/>
    <cellStyle name="style1422967617150 7 2" xfId="31917"/>
    <cellStyle name="style1422967617150 8" xfId="20682"/>
    <cellStyle name="style1422967617150 9" xfId="8914"/>
    <cellStyle name="style1422967617181" xfId="104"/>
    <cellStyle name="style1422967617181 10" xfId="29500"/>
    <cellStyle name="style1422967617181 11" xfId="41257"/>
    <cellStyle name="style1422967617181 2" xfId="337"/>
    <cellStyle name="style1422967617181 2 10" xfId="41486"/>
    <cellStyle name="style1422967617181 2 2" xfId="3881"/>
    <cellStyle name="style1422967617181 2 2 2" xfId="3882"/>
    <cellStyle name="style1422967617181 2 2 2 2" xfId="19215"/>
    <cellStyle name="style1422967617181 2 2 2 2 2" xfId="39789"/>
    <cellStyle name="style1422967617181 2 2 2 3" xfId="13921"/>
    <cellStyle name="style1422967617181 2 2 2 3 2" xfId="34495"/>
    <cellStyle name="style1422967617181 2 2 2 4" xfId="24457"/>
    <cellStyle name="style1422967617181 2 2 2 5" xfId="8929"/>
    <cellStyle name="style1422967617181 2 2 2 6" xfId="29503"/>
    <cellStyle name="style1422967617181 2 2 2 7" xfId="45029"/>
    <cellStyle name="style1422967617181 2 2 3" xfId="19214"/>
    <cellStyle name="style1422967617181 2 2 3 2" xfId="39788"/>
    <cellStyle name="style1422967617181 2 2 4" xfId="11351"/>
    <cellStyle name="style1422967617181 2 2 4 2" xfId="31925"/>
    <cellStyle name="style1422967617181 2 2 5" xfId="24456"/>
    <cellStyle name="style1422967617181 2 2 6" xfId="8928"/>
    <cellStyle name="style1422967617181 2 2 7" xfId="29502"/>
    <cellStyle name="style1422967617181 2 2 8" xfId="45028"/>
    <cellStyle name="style1422967617181 2 3" xfId="3883"/>
    <cellStyle name="style1422967617181 2 3 2" xfId="3884"/>
    <cellStyle name="style1422967617181 2 3 2 2" xfId="19217"/>
    <cellStyle name="style1422967617181 2 3 2 2 2" xfId="39791"/>
    <cellStyle name="style1422967617181 2 3 2 3" xfId="13922"/>
    <cellStyle name="style1422967617181 2 3 2 3 2" xfId="34496"/>
    <cellStyle name="style1422967617181 2 3 2 4" xfId="24459"/>
    <cellStyle name="style1422967617181 2 3 2 5" xfId="8931"/>
    <cellStyle name="style1422967617181 2 3 2 6" xfId="29505"/>
    <cellStyle name="style1422967617181 2 3 2 7" xfId="45031"/>
    <cellStyle name="style1422967617181 2 3 3" xfId="19216"/>
    <cellStyle name="style1422967617181 2 3 3 2" xfId="39790"/>
    <cellStyle name="style1422967617181 2 3 4" xfId="11352"/>
    <cellStyle name="style1422967617181 2 3 4 2" xfId="31926"/>
    <cellStyle name="style1422967617181 2 3 5" xfId="24458"/>
    <cellStyle name="style1422967617181 2 3 6" xfId="8930"/>
    <cellStyle name="style1422967617181 2 3 7" xfId="29504"/>
    <cellStyle name="style1422967617181 2 3 8" xfId="45030"/>
    <cellStyle name="style1422967617181 2 4" xfId="3885"/>
    <cellStyle name="style1422967617181 2 4 2" xfId="19218"/>
    <cellStyle name="style1422967617181 2 4 2 2" xfId="39792"/>
    <cellStyle name="style1422967617181 2 4 3" xfId="13920"/>
    <cellStyle name="style1422967617181 2 4 3 2" xfId="34494"/>
    <cellStyle name="style1422967617181 2 4 4" xfId="24460"/>
    <cellStyle name="style1422967617181 2 4 5" xfId="8932"/>
    <cellStyle name="style1422967617181 2 4 6" xfId="29506"/>
    <cellStyle name="style1422967617181 2 4 7" xfId="45032"/>
    <cellStyle name="style1422967617181 2 5" xfId="19213"/>
    <cellStyle name="style1422967617181 2 5 2" xfId="39787"/>
    <cellStyle name="style1422967617181 2 6" xfId="11350"/>
    <cellStyle name="style1422967617181 2 6 2" xfId="31924"/>
    <cellStyle name="style1422967617181 2 7" xfId="20914"/>
    <cellStyle name="style1422967617181 2 8" xfId="8927"/>
    <cellStyle name="style1422967617181 2 9" xfId="29501"/>
    <cellStyle name="style1422967617181 3" xfId="3886"/>
    <cellStyle name="style1422967617181 3 2" xfId="3887"/>
    <cellStyle name="style1422967617181 3 2 2" xfId="19220"/>
    <cellStyle name="style1422967617181 3 2 2 2" xfId="39794"/>
    <cellStyle name="style1422967617181 3 2 3" xfId="13923"/>
    <cellStyle name="style1422967617181 3 2 3 2" xfId="34497"/>
    <cellStyle name="style1422967617181 3 2 4" xfId="24462"/>
    <cellStyle name="style1422967617181 3 2 5" xfId="8934"/>
    <cellStyle name="style1422967617181 3 2 6" xfId="29508"/>
    <cellStyle name="style1422967617181 3 2 7" xfId="45034"/>
    <cellStyle name="style1422967617181 3 3" xfId="19219"/>
    <cellStyle name="style1422967617181 3 3 2" xfId="39793"/>
    <cellStyle name="style1422967617181 3 4" xfId="11353"/>
    <cellStyle name="style1422967617181 3 4 2" xfId="31927"/>
    <cellStyle name="style1422967617181 3 5" xfId="24461"/>
    <cellStyle name="style1422967617181 3 6" xfId="8933"/>
    <cellStyle name="style1422967617181 3 7" xfId="29507"/>
    <cellStyle name="style1422967617181 3 8" xfId="45033"/>
    <cellStyle name="style1422967617181 4" xfId="3888"/>
    <cellStyle name="style1422967617181 4 2" xfId="3889"/>
    <cellStyle name="style1422967617181 4 2 2" xfId="19222"/>
    <cellStyle name="style1422967617181 4 2 2 2" xfId="39796"/>
    <cellStyle name="style1422967617181 4 2 3" xfId="13924"/>
    <cellStyle name="style1422967617181 4 2 3 2" xfId="34498"/>
    <cellStyle name="style1422967617181 4 2 4" xfId="24464"/>
    <cellStyle name="style1422967617181 4 2 5" xfId="8936"/>
    <cellStyle name="style1422967617181 4 2 6" xfId="29510"/>
    <cellStyle name="style1422967617181 4 2 7" xfId="45036"/>
    <cellStyle name="style1422967617181 4 3" xfId="19221"/>
    <cellStyle name="style1422967617181 4 3 2" xfId="39795"/>
    <cellStyle name="style1422967617181 4 4" xfId="11354"/>
    <cellStyle name="style1422967617181 4 4 2" xfId="31928"/>
    <cellStyle name="style1422967617181 4 5" xfId="24463"/>
    <cellStyle name="style1422967617181 4 6" xfId="8935"/>
    <cellStyle name="style1422967617181 4 7" xfId="29509"/>
    <cellStyle name="style1422967617181 4 8" xfId="45035"/>
    <cellStyle name="style1422967617181 5" xfId="3890"/>
    <cellStyle name="style1422967617181 5 2" xfId="19223"/>
    <cellStyle name="style1422967617181 5 2 2" xfId="39797"/>
    <cellStyle name="style1422967617181 5 3" xfId="13919"/>
    <cellStyle name="style1422967617181 5 3 2" xfId="34493"/>
    <cellStyle name="style1422967617181 5 4" xfId="24465"/>
    <cellStyle name="style1422967617181 5 5" xfId="8937"/>
    <cellStyle name="style1422967617181 5 6" xfId="29511"/>
    <cellStyle name="style1422967617181 5 7" xfId="45037"/>
    <cellStyle name="style1422967617181 6" xfId="19212"/>
    <cellStyle name="style1422967617181 6 2" xfId="39786"/>
    <cellStyle name="style1422967617181 7" xfId="11349"/>
    <cellStyle name="style1422967617181 7 2" xfId="31923"/>
    <cellStyle name="style1422967617181 8" xfId="20683"/>
    <cellStyle name="style1422967617181 9" xfId="8926"/>
    <cellStyle name="style1422967617555" xfId="105"/>
    <cellStyle name="style1422967617555 10" xfId="29512"/>
    <cellStyle name="style1422967617555 11" xfId="41258"/>
    <cellStyle name="style1422967617555 2" xfId="338"/>
    <cellStyle name="style1422967617555 2 10" xfId="41487"/>
    <cellStyle name="style1422967617555 2 2" xfId="3891"/>
    <cellStyle name="style1422967617555 2 2 2" xfId="3892"/>
    <cellStyle name="style1422967617555 2 2 2 2" xfId="19227"/>
    <cellStyle name="style1422967617555 2 2 2 2 2" xfId="39801"/>
    <cellStyle name="style1422967617555 2 2 2 3" xfId="13927"/>
    <cellStyle name="style1422967617555 2 2 2 3 2" xfId="34501"/>
    <cellStyle name="style1422967617555 2 2 2 4" xfId="24467"/>
    <cellStyle name="style1422967617555 2 2 2 5" xfId="8941"/>
    <cellStyle name="style1422967617555 2 2 2 6" xfId="29515"/>
    <cellStyle name="style1422967617555 2 2 2 7" xfId="45039"/>
    <cellStyle name="style1422967617555 2 2 3" xfId="19226"/>
    <cellStyle name="style1422967617555 2 2 3 2" xfId="39800"/>
    <cellStyle name="style1422967617555 2 2 4" xfId="11357"/>
    <cellStyle name="style1422967617555 2 2 4 2" xfId="31931"/>
    <cellStyle name="style1422967617555 2 2 5" xfId="24466"/>
    <cellStyle name="style1422967617555 2 2 6" xfId="8940"/>
    <cellStyle name="style1422967617555 2 2 7" xfId="29514"/>
    <cellStyle name="style1422967617555 2 2 8" xfId="45038"/>
    <cellStyle name="style1422967617555 2 3" xfId="3893"/>
    <cellStyle name="style1422967617555 2 3 2" xfId="3894"/>
    <cellStyle name="style1422967617555 2 3 2 2" xfId="19229"/>
    <cellStyle name="style1422967617555 2 3 2 2 2" xfId="39803"/>
    <cellStyle name="style1422967617555 2 3 2 3" xfId="13928"/>
    <cellStyle name="style1422967617555 2 3 2 3 2" xfId="34502"/>
    <cellStyle name="style1422967617555 2 3 2 4" xfId="24469"/>
    <cellStyle name="style1422967617555 2 3 2 5" xfId="8943"/>
    <cellStyle name="style1422967617555 2 3 2 6" xfId="29517"/>
    <cellStyle name="style1422967617555 2 3 2 7" xfId="45041"/>
    <cellStyle name="style1422967617555 2 3 3" xfId="19228"/>
    <cellStyle name="style1422967617555 2 3 3 2" xfId="39802"/>
    <cellStyle name="style1422967617555 2 3 4" xfId="11358"/>
    <cellStyle name="style1422967617555 2 3 4 2" xfId="31932"/>
    <cellStyle name="style1422967617555 2 3 5" xfId="24468"/>
    <cellStyle name="style1422967617555 2 3 6" xfId="8942"/>
    <cellStyle name="style1422967617555 2 3 7" xfId="29516"/>
    <cellStyle name="style1422967617555 2 3 8" xfId="45040"/>
    <cellStyle name="style1422967617555 2 4" xfId="3895"/>
    <cellStyle name="style1422967617555 2 4 2" xfId="19230"/>
    <cellStyle name="style1422967617555 2 4 2 2" xfId="39804"/>
    <cellStyle name="style1422967617555 2 4 3" xfId="13926"/>
    <cellStyle name="style1422967617555 2 4 3 2" xfId="34500"/>
    <cellStyle name="style1422967617555 2 4 4" xfId="24470"/>
    <cellStyle name="style1422967617555 2 4 5" xfId="8944"/>
    <cellStyle name="style1422967617555 2 4 6" xfId="29518"/>
    <cellStyle name="style1422967617555 2 4 7" xfId="45042"/>
    <cellStyle name="style1422967617555 2 5" xfId="19225"/>
    <cellStyle name="style1422967617555 2 5 2" xfId="39799"/>
    <cellStyle name="style1422967617555 2 6" xfId="11356"/>
    <cellStyle name="style1422967617555 2 6 2" xfId="31930"/>
    <cellStyle name="style1422967617555 2 7" xfId="20915"/>
    <cellStyle name="style1422967617555 2 8" xfId="8939"/>
    <cellStyle name="style1422967617555 2 9" xfId="29513"/>
    <cellStyle name="style1422967617555 3" xfId="3896"/>
    <cellStyle name="style1422967617555 3 2" xfId="3897"/>
    <cellStyle name="style1422967617555 3 2 2" xfId="19232"/>
    <cellStyle name="style1422967617555 3 2 2 2" xfId="39806"/>
    <cellStyle name="style1422967617555 3 2 3" xfId="13929"/>
    <cellStyle name="style1422967617555 3 2 3 2" xfId="34503"/>
    <cellStyle name="style1422967617555 3 2 4" xfId="24472"/>
    <cellStyle name="style1422967617555 3 2 5" xfId="8946"/>
    <cellStyle name="style1422967617555 3 2 6" xfId="29520"/>
    <cellStyle name="style1422967617555 3 2 7" xfId="45044"/>
    <cellStyle name="style1422967617555 3 3" xfId="19231"/>
    <cellStyle name="style1422967617555 3 3 2" xfId="39805"/>
    <cellStyle name="style1422967617555 3 4" xfId="11359"/>
    <cellStyle name="style1422967617555 3 4 2" xfId="31933"/>
    <cellStyle name="style1422967617555 3 5" xfId="24471"/>
    <cellStyle name="style1422967617555 3 6" xfId="8945"/>
    <cellStyle name="style1422967617555 3 7" xfId="29519"/>
    <cellStyle name="style1422967617555 3 8" xfId="45043"/>
    <cellStyle name="style1422967617555 4" xfId="3898"/>
    <cellStyle name="style1422967617555 4 2" xfId="3899"/>
    <cellStyle name="style1422967617555 4 2 2" xfId="19234"/>
    <cellStyle name="style1422967617555 4 2 2 2" xfId="39808"/>
    <cellStyle name="style1422967617555 4 2 3" xfId="13930"/>
    <cellStyle name="style1422967617555 4 2 3 2" xfId="34504"/>
    <cellStyle name="style1422967617555 4 2 4" xfId="24474"/>
    <cellStyle name="style1422967617555 4 2 5" xfId="8948"/>
    <cellStyle name="style1422967617555 4 2 6" xfId="29522"/>
    <cellStyle name="style1422967617555 4 2 7" xfId="45046"/>
    <cellStyle name="style1422967617555 4 3" xfId="19233"/>
    <cellStyle name="style1422967617555 4 3 2" xfId="39807"/>
    <cellStyle name="style1422967617555 4 4" xfId="11360"/>
    <cellStyle name="style1422967617555 4 4 2" xfId="31934"/>
    <cellStyle name="style1422967617555 4 5" xfId="24473"/>
    <cellStyle name="style1422967617555 4 6" xfId="8947"/>
    <cellStyle name="style1422967617555 4 7" xfId="29521"/>
    <cellStyle name="style1422967617555 4 8" xfId="45045"/>
    <cellStyle name="style1422967617555 5" xfId="3900"/>
    <cellStyle name="style1422967617555 5 2" xfId="19235"/>
    <cellStyle name="style1422967617555 5 2 2" xfId="39809"/>
    <cellStyle name="style1422967617555 5 3" xfId="13925"/>
    <cellStyle name="style1422967617555 5 3 2" xfId="34499"/>
    <cellStyle name="style1422967617555 5 4" xfId="24475"/>
    <cellStyle name="style1422967617555 5 5" xfId="8949"/>
    <cellStyle name="style1422967617555 5 6" xfId="29523"/>
    <cellStyle name="style1422967617555 5 7" xfId="45047"/>
    <cellStyle name="style1422967617555 6" xfId="19224"/>
    <cellStyle name="style1422967617555 6 2" xfId="39798"/>
    <cellStyle name="style1422967617555 7" xfId="11355"/>
    <cellStyle name="style1422967617555 7 2" xfId="31929"/>
    <cellStyle name="style1422967617555 8" xfId="20684"/>
    <cellStyle name="style1422967617555 9" xfId="8938"/>
    <cellStyle name="style1422967617711" xfId="106"/>
    <cellStyle name="style1422967617711 10" xfId="29524"/>
    <cellStyle name="style1422967617711 11" xfId="41259"/>
    <cellStyle name="style1422967617711 2" xfId="339"/>
    <cellStyle name="style1422967617711 2 10" xfId="41488"/>
    <cellStyle name="style1422967617711 2 2" xfId="3901"/>
    <cellStyle name="style1422967617711 2 2 2" xfId="3902"/>
    <cellStyle name="style1422967617711 2 2 2 2" xfId="19239"/>
    <cellStyle name="style1422967617711 2 2 2 2 2" xfId="39813"/>
    <cellStyle name="style1422967617711 2 2 2 3" xfId="13933"/>
    <cellStyle name="style1422967617711 2 2 2 3 2" xfId="34507"/>
    <cellStyle name="style1422967617711 2 2 2 4" xfId="24477"/>
    <cellStyle name="style1422967617711 2 2 2 5" xfId="8953"/>
    <cellStyle name="style1422967617711 2 2 2 6" xfId="29527"/>
    <cellStyle name="style1422967617711 2 2 2 7" xfId="45049"/>
    <cellStyle name="style1422967617711 2 2 3" xfId="19238"/>
    <cellStyle name="style1422967617711 2 2 3 2" xfId="39812"/>
    <cellStyle name="style1422967617711 2 2 4" xfId="11363"/>
    <cellStyle name="style1422967617711 2 2 4 2" xfId="31937"/>
    <cellStyle name="style1422967617711 2 2 5" xfId="24476"/>
    <cellStyle name="style1422967617711 2 2 6" xfId="8952"/>
    <cellStyle name="style1422967617711 2 2 7" xfId="29526"/>
    <cellStyle name="style1422967617711 2 2 8" xfId="45048"/>
    <cellStyle name="style1422967617711 2 3" xfId="3903"/>
    <cellStyle name="style1422967617711 2 3 2" xfId="3904"/>
    <cellStyle name="style1422967617711 2 3 2 2" xfId="19241"/>
    <cellStyle name="style1422967617711 2 3 2 2 2" xfId="39815"/>
    <cellStyle name="style1422967617711 2 3 2 3" xfId="13934"/>
    <cellStyle name="style1422967617711 2 3 2 3 2" xfId="34508"/>
    <cellStyle name="style1422967617711 2 3 2 4" xfId="24479"/>
    <cellStyle name="style1422967617711 2 3 2 5" xfId="8955"/>
    <cellStyle name="style1422967617711 2 3 2 6" xfId="29529"/>
    <cellStyle name="style1422967617711 2 3 2 7" xfId="45051"/>
    <cellStyle name="style1422967617711 2 3 3" xfId="19240"/>
    <cellStyle name="style1422967617711 2 3 3 2" xfId="39814"/>
    <cellStyle name="style1422967617711 2 3 4" xfId="11364"/>
    <cellStyle name="style1422967617711 2 3 4 2" xfId="31938"/>
    <cellStyle name="style1422967617711 2 3 5" xfId="24478"/>
    <cellStyle name="style1422967617711 2 3 6" xfId="8954"/>
    <cellStyle name="style1422967617711 2 3 7" xfId="29528"/>
    <cellStyle name="style1422967617711 2 3 8" xfId="45050"/>
    <cellStyle name="style1422967617711 2 4" xfId="3905"/>
    <cellStyle name="style1422967617711 2 4 2" xfId="19242"/>
    <cellStyle name="style1422967617711 2 4 2 2" xfId="39816"/>
    <cellStyle name="style1422967617711 2 4 3" xfId="13932"/>
    <cellStyle name="style1422967617711 2 4 3 2" xfId="34506"/>
    <cellStyle name="style1422967617711 2 4 4" xfId="24480"/>
    <cellStyle name="style1422967617711 2 4 5" xfId="8956"/>
    <cellStyle name="style1422967617711 2 4 6" xfId="29530"/>
    <cellStyle name="style1422967617711 2 4 7" xfId="45052"/>
    <cellStyle name="style1422967617711 2 5" xfId="19237"/>
    <cellStyle name="style1422967617711 2 5 2" xfId="39811"/>
    <cellStyle name="style1422967617711 2 6" xfId="11362"/>
    <cellStyle name="style1422967617711 2 6 2" xfId="31936"/>
    <cellStyle name="style1422967617711 2 7" xfId="20916"/>
    <cellStyle name="style1422967617711 2 8" xfId="8951"/>
    <cellStyle name="style1422967617711 2 9" xfId="29525"/>
    <cellStyle name="style1422967617711 3" xfId="3906"/>
    <cellStyle name="style1422967617711 3 2" xfId="3907"/>
    <cellStyle name="style1422967617711 3 2 2" xfId="19244"/>
    <cellStyle name="style1422967617711 3 2 2 2" xfId="39818"/>
    <cellStyle name="style1422967617711 3 2 3" xfId="13935"/>
    <cellStyle name="style1422967617711 3 2 3 2" xfId="34509"/>
    <cellStyle name="style1422967617711 3 2 4" xfId="24482"/>
    <cellStyle name="style1422967617711 3 2 5" xfId="8958"/>
    <cellStyle name="style1422967617711 3 2 6" xfId="29532"/>
    <cellStyle name="style1422967617711 3 2 7" xfId="45054"/>
    <cellStyle name="style1422967617711 3 3" xfId="19243"/>
    <cellStyle name="style1422967617711 3 3 2" xfId="39817"/>
    <cellStyle name="style1422967617711 3 4" xfId="11365"/>
    <cellStyle name="style1422967617711 3 4 2" xfId="31939"/>
    <cellStyle name="style1422967617711 3 5" xfId="24481"/>
    <cellStyle name="style1422967617711 3 6" xfId="8957"/>
    <cellStyle name="style1422967617711 3 7" xfId="29531"/>
    <cellStyle name="style1422967617711 3 8" xfId="45053"/>
    <cellStyle name="style1422967617711 4" xfId="3908"/>
    <cellStyle name="style1422967617711 4 2" xfId="3909"/>
    <cellStyle name="style1422967617711 4 2 2" xfId="19246"/>
    <cellStyle name="style1422967617711 4 2 2 2" xfId="39820"/>
    <cellStyle name="style1422967617711 4 2 3" xfId="13936"/>
    <cellStyle name="style1422967617711 4 2 3 2" xfId="34510"/>
    <cellStyle name="style1422967617711 4 2 4" xfId="24484"/>
    <cellStyle name="style1422967617711 4 2 5" xfId="8960"/>
    <cellStyle name="style1422967617711 4 2 6" xfId="29534"/>
    <cellStyle name="style1422967617711 4 2 7" xfId="45056"/>
    <cellStyle name="style1422967617711 4 3" xfId="19245"/>
    <cellStyle name="style1422967617711 4 3 2" xfId="39819"/>
    <cellStyle name="style1422967617711 4 4" xfId="11366"/>
    <cellStyle name="style1422967617711 4 4 2" xfId="31940"/>
    <cellStyle name="style1422967617711 4 5" xfId="24483"/>
    <cellStyle name="style1422967617711 4 6" xfId="8959"/>
    <cellStyle name="style1422967617711 4 7" xfId="29533"/>
    <cellStyle name="style1422967617711 4 8" xfId="45055"/>
    <cellStyle name="style1422967617711 5" xfId="3910"/>
    <cellStyle name="style1422967617711 5 2" xfId="19247"/>
    <cellStyle name="style1422967617711 5 2 2" xfId="39821"/>
    <cellStyle name="style1422967617711 5 3" xfId="13931"/>
    <cellStyle name="style1422967617711 5 3 2" xfId="34505"/>
    <cellStyle name="style1422967617711 5 4" xfId="24485"/>
    <cellStyle name="style1422967617711 5 5" xfId="8961"/>
    <cellStyle name="style1422967617711 5 6" xfId="29535"/>
    <cellStyle name="style1422967617711 5 7" xfId="45057"/>
    <cellStyle name="style1422967617711 6" xfId="19236"/>
    <cellStyle name="style1422967617711 6 2" xfId="39810"/>
    <cellStyle name="style1422967617711 7" xfId="11361"/>
    <cellStyle name="style1422967617711 7 2" xfId="31935"/>
    <cellStyle name="style1422967617711 8" xfId="20685"/>
    <cellStyle name="style1422967617711 9" xfId="8950"/>
    <cellStyle name="style1422967617743" xfId="107"/>
    <cellStyle name="style1422967617743 10" xfId="29536"/>
    <cellStyle name="style1422967617743 11" xfId="41260"/>
    <cellStyle name="style1422967617743 2" xfId="340"/>
    <cellStyle name="style1422967617743 2 10" xfId="41489"/>
    <cellStyle name="style1422967617743 2 2" xfId="3911"/>
    <cellStyle name="style1422967617743 2 2 2" xfId="3912"/>
    <cellStyle name="style1422967617743 2 2 2 2" xfId="19251"/>
    <cellStyle name="style1422967617743 2 2 2 2 2" xfId="39825"/>
    <cellStyle name="style1422967617743 2 2 2 3" xfId="13939"/>
    <cellStyle name="style1422967617743 2 2 2 3 2" xfId="34513"/>
    <cellStyle name="style1422967617743 2 2 2 4" xfId="24487"/>
    <cellStyle name="style1422967617743 2 2 2 5" xfId="8965"/>
    <cellStyle name="style1422967617743 2 2 2 6" xfId="29539"/>
    <cellStyle name="style1422967617743 2 2 2 7" xfId="45059"/>
    <cellStyle name="style1422967617743 2 2 3" xfId="19250"/>
    <cellStyle name="style1422967617743 2 2 3 2" xfId="39824"/>
    <cellStyle name="style1422967617743 2 2 4" xfId="11369"/>
    <cellStyle name="style1422967617743 2 2 4 2" xfId="31943"/>
    <cellStyle name="style1422967617743 2 2 5" xfId="24486"/>
    <cellStyle name="style1422967617743 2 2 6" xfId="8964"/>
    <cellStyle name="style1422967617743 2 2 7" xfId="29538"/>
    <cellStyle name="style1422967617743 2 2 8" xfId="45058"/>
    <cellStyle name="style1422967617743 2 3" xfId="3913"/>
    <cellStyle name="style1422967617743 2 3 2" xfId="3914"/>
    <cellStyle name="style1422967617743 2 3 2 2" xfId="19253"/>
    <cellStyle name="style1422967617743 2 3 2 2 2" xfId="39827"/>
    <cellStyle name="style1422967617743 2 3 2 3" xfId="13940"/>
    <cellStyle name="style1422967617743 2 3 2 3 2" xfId="34514"/>
    <cellStyle name="style1422967617743 2 3 2 4" xfId="24489"/>
    <cellStyle name="style1422967617743 2 3 2 5" xfId="8967"/>
    <cellStyle name="style1422967617743 2 3 2 6" xfId="29541"/>
    <cellStyle name="style1422967617743 2 3 2 7" xfId="45061"/>
    <cellStyle name="style1422967617743 2 3 3" xfId="19252"/>
    <cellStyle name="style1422967617743 2 3 3 2" xfId="39826"/>
    <cellStyle name="style1422967617743 2 3 4" xfId="11370"/>
    <cellStyle name="style1422967617743 2 3 4 2" xfId="31944"/>
    <cellStyle name="style1422967617743 2 3 5" xfId="24488"/>
    <cellStyle name="style1422967617743 2 3 6" xfId="8966"/>
    <cellStyle name="style1422967617743 2 3 7" xfId="29540"/>
    <cellStyle name="style1422967617743 2 3 8" xfId="45060"/>
    <cellStyle name="style1422967617743 2 4" xfId="3915"/>
    <cellStyle name="style1422967617743 2 4 2" xfId="19254"/>
    <cellStyle name="style1422967617743 2 4 2 2" xfId="39828"/>
    <cellStyle name="style1422967617743 2 4 3" xfId="13938"/>
    <cellStyle name="style1422967617743 2 4 3 2" xfId="34512"/>
    <cellStyle name="style1422967617743 2 4 4" xfId="24490"/>
    <cellStyle name="style1422967617743 2 4 5" xfId="8968"/>
    <cellStyle name="style1422967617743 2 4 6" xfId="29542"/>
    <cellStyle name="style1422967617743 2 4 7" xfId="45062"/>
    <cellStyle name="style1422967617743 2 5" xfId="19249"/>
    <cellStyle name="style1422967617743 2 5 2" xfId="39823"/>
    <cellStyle name="style1422967617743 2 6" xfId="11368"/>
    <cellStyle name="style1422967617743 2 6 2" xfId="31942"/>
    <cellStyle name="style1422967617743 2 7" xfId="20917"/>
    <cellStyle name="style1422967617743 2 8" xfId="8963"/>
    <cellStyle name="style1422967617743 2 9" xfId="29537"/>
    <cellStyle name="style1422967617743 3" xfId="3916"/>
    <cellStyle name="style1422967617743 3 2" xfId="3917"/>
    <cellStyle name="style1422967617743 3 2 2" xfId="19256"/>
    <cellStyle name="style1422967617743 3 2 2 2" xfId="39830"/>
    <cellStyle name="style1422967617743 3 2 3" xfId="13941"/>
    <cellStyle name="style1422967617743 3 2 3 2" xfId="34515"/>
    <cellStyle name="style1422967617743 3 2 4" xfId="24492"/>
    <cellStyle name="style1422967617743 3 2 5" xfId="8970"/>
    <cellStyle name="style1422967617743 3 2 6" xfId="29544"/>
    <cellStyle name="style1422967617743 3 2 7" xfId="45064"/>
    <cellStyle name="style1422967617743 3 3" xfId="19255"/>
    <cellStyle name="style1422967617743 3 3 2" xfId="39829"/>
    <cellStyle name="style1422967617743 3 4" xfId="11371"/>
    <cellStyle name="style1422967617743 3 4 2" xfId="31945"/>
    <cellStyle name="style1422967617743 3 5" xfId="24491"/>
    <cellStyle name="style1422967617743 3 6" xfId="8969"/>
    <cellStyle name="style1422967617743 3 7" xfId="29543"/>
    <cellStyle name="style1422967617743 3 8" xfId="45063"/>
    <cellStyle name="style1422967617743 4" xfId="3918"/>
    <cellStyle name="style1422967617743 4 2" xfId="3919"/>
    <cellStyle name="style1422967617743 4 2 2" xfId="19258"/>
    <cellStyle name="style1422967617743 4 2 2 2" xfId="39832"/>
    <cellStyle name="style1422967617743 4 2 3" xfId="13942"/>
    <cellStyle name="style1422967617743 4 2 3 2" xfId="34516"/>
    <cellStyle name="style1422967617743 4 2 4" xfId="24494"/>
    <cellStyle name="style1422967617743 4 2 5" xfId="8972"/>
    <cellStyle name="style1422967617743 4 2 6" xfId="29546"/>
    <cellStyle name="style1422967617743 4 2 7" xfId="45066"/>
    <cellStyle name="style1422967617743 4 3" xfId="19257"/>
    <cellStyle name="style1422967617743 4 3 2" xfId="39831"/>
    <cellStyle name="style1422967617743 4 4" xfId="11372"/>
    <cellStyle name="style1422967617743 4 4 2" xfId="31946"/>
    <cellStyle name="style1422967617743 4 5" xfId="24493"/>
    <cellStyle name="style1422967617743 4 6" xfId="8971"/>
    <cellStyle name="style1422967617743 4 7" xfId="29545"/>
    <cellStyle name="style1422967617743 4 8" xfId="45065"/>
    <cellStyle name="style1422967617743 5" xfId="3920"/>
    <cellStyle name="style1422967617743 5 2" xfId="19259"/>
    <cellStyle name="style1422967617743 5 2 2" xfId="39833"/>
    <cellStyle name="style1422967617743 5 3" xfId="13937"/>
    <cellStyle name="style1422967617743 5 3 2" xfId="34511"/>
    <cellStyle name="style1422967617743 5 4" xfId="24495"/>
    <cellStyle name="style1422967617743 5 5" xfId="8973"/>
    <cellStyle name="style1422967617743 5 6" xfId="29547"/>
    <cellStyle name="style1422967617743 5 7" xfId="45067"/>
    <cellStyle name="style1422967617743 6" xfId="19248"/>
    <cellStyle name="style1422967617743 6 2" xfId="39822"/>
    <cellStyle name="style1422967617743 7" xfId="11367"/>
    <cellStyle name="style1422967617743 7 2" xfId="31941"/>
    <cellStyle name="style1422967617743 8" xfId="20686"/>
    <cellStyle name="style1422967617743 9" xfId="8962"/>
    <cellStyle name="style1422967618429" xfId="108"/>
    <cellStyle name="style1422967618429 10" xfId="29548"/>
    <cellStyle name="style1422967618429 11" xfId="41261"/>
    <cellStyle name="style1422967618429 2" xfId="341"/>
    <cellStyle name="style1422967618429 2 10" xfId="41490"/>
    <cellStyle name="style1422967618429 2 2" xfId="3921"/>
    <cellStyle name="style1422967618429 2 2 2" xfId="3922"/>
    <cellStyle name="style1422967618429 2 2 2 2" xfId="19263"/>
    <cellStyle name="style1422967618429 2 2 2 2 2" xfId="39837"/>
    <cellStyle name="style1422967618429 2 2 2 3" xfId="13945"/>
    <cellStyle name="style1422967618429 2 2 2 3 2" xfId="34519"/>
    <cellStyle name="style1422967618429 2 2 2 4" xfId="24497"/>
    <cellStyle name="style1422967618429 2 2 2 5" xfId="8977"/>
    <cellStyle name="style1422967618429 2 2 2 6" xfId="29551"/>
    <cellStyle name="style1422967618429 2 2 2 7" xfId="45069"/>
    <cellStyle name="style1422967618429 2 2 3" xfId="19262"/>
    <cellStyle name="style1422967618429 2 2 3 2" xfId="39836"/>
    <cellStyle name="style1422967618429 2 2 4" xfId="11375"/>
    <cellStyle name="style1422967618429 2 2 4 2" xfId="31949"/>
    <cellStyle name="style1422967618429 2 2 5" xfId="24496"/>
    <cellStyle name="style1422967618429 2 2 6" xfId="8976"/>
    <cellStyle name="style1422967618429 2 2 7" xfId="29550"/>
    <cellStyle name="style1422967618429 2 2 8" xfId="45068"/>
    <cellStyle name="style1422967618429 2 3" xfId="3923"/>
    <cellStyle name="style1422967618429 2 3 2" xfId="3924"/>
    <cellStyle name="style1422967618429 2 3 2 2" xfId="19265"/>
    <cellStyle name="style1422967618429 2 3 2 2 2" xfId="39839"/>
    <cellStyle name="style1422967618429 2 3 2 3" xfId="13946"/>
    <cellStyle name="style1422967618429 2 3 2 3 2" xfId="34520"/>
    <cellStyle name="style1422967618429 2 3 2 4" xfId="24499"/>
    <cellStyle name="style1422967618429 2 3 2 5" xfId="8979"/>
    <cellStyle name="style1422967618429 2 3 2 6" xfId="29553"/>
    <cellStyle name="style1422967618429 2 3 2 7" xfId="45071"/>
    <cellStyle name="style1422967618429 2 3 3" xfId="19264"/>
    <cellStyle name="style1422967618429 2 3 3 2" xfId="39838"/>
    <cellStyle name="style1422967618429 2 3 4" xfId="11376"/>
    <cellStyle name="style1422967618429 2 3 4 2" xfId="31950"/>
    <cellStyle name="style1422967618429 2 3 5" xfId="24498"/>
    <cellStyle name="style1422967618429 2 3 6" xfId="8978"/>
    <cellStyle name="style1422967618429 2 3 7" xfId="29552"/>
    <cellStyle name="style1422967618429 2 3 8" xfId="45070"/>
    <cellStyle name="style1422967618429 2 4" xfId="3925"/>
    <cellStyle name="style1422967618429 2 4 2" xfId="19266"/>
    <cellStyle name="style1422967618429 2 4 2 2" xfId="39840"/>
    <cellStyle name="style1422967618429 2 4 3" xfId="13944"/>
    <cellStyle name="style1422967618429 2 4 3 2" xfId="34518"/>
    <cellStyle name="style1422967618429 2 4 4" xfId="24500"/>
    <cellStyle name="style1422967618429 2 4 5" xfId="8980"/>
    <cellStyle name="style1422967618429 2 4 6" xfId="29554"/>
    <cellStyle name="style1422967618429 2 4 7" xfId="45072"/>
    <cellStyle name="style1422967618429 2 5" xfId="19261"/>
    <cellStyle name="style1422967618429 2 5 2" xfId="39835"/>
    <cellStyle name="style1422967618429 2 6" xfId="11374"/>
    <cellStyle name="style1422967618429 2 6 2" xfId="31948"/>
    <cellStyle name="style1422967618429 2 7" xfId="20918"/>
    <cellStyle name="style1422967618429 2 8" xfId="8975"/>
    <cellStyle name="style1422967618429 2 9" xfId="29549"/>
    <cellStyle name="style1422967618429 3" xfId="3926"/>
    <cellStyle name="style1422967618429 3 2" xfId="3927"/>
    <cellStyle name="style1422967618429 3 2 2" xfId="19268"/>
    <cellStyle name="style1422967618429 3 2 2 2" xfId="39842"/>
    <cellStyle name="style1422967618429 3 2 3" xfId="13947"/>
    <cellStyle name="style1422967618429 3 2 3 2" xfId="34521"/>
    <cellStyle name="style1422967618429 3 2 4" xfId="24502"/>
    <cellStyle name="style1422967618429 3 2 5" xfId="8982"/>
    <cellStyle name="style1422967618429 3 2 6" xfId="29556"/>
    <cellStyle name="style1422967618429 3 2 7" xfId="45074"/>
    <cellStyle name="style1422967618429 3 3" xfId="19267"/>
    <cellStyle name="style1422967618429 3 3 2" xfId="39841"/>
    <cellStyle name="style1422967618429 3 4" xfId="11377"/>
    <cellStyle name="style1422967618429 3 4 2" xfId="31951"/>
    <cellStyle name="style1422967618429 3 5" xfId="24501"/>
    <cellStyle name="style1422967618429 3 6" xfId="8981"/>
    <cellStyle name="style1422967618429 3 7" xfId="29555"/>
    <cellStyle name="style1422967618429 3 8" xfId="45073"/>
    <cellStyle name="style1422967618429 4" xfId="3928"/>
    <cellStyle name="style1422967618429 4 2" xfId="3929"/>
    <cellStyle name="style1422967618429 4 2 2" xfId="19270"/>
    <cellStyle name="style1422967618429 4 2 2 2" xfId="39844"/>
    <cellStyle name="style1422967618429 4 2 3" xfId="13948"/>
    <cellStyle name="style1422967618429 4 2 3 2" xfId="34522"/>
    <cellStyle name="style1422967618429 4 2 4" xfId="24504"/>
    <cellStyle name="style1422967618429 4 2 5" xfId="8984"/>
    <cellStyle name="style1422967618429 4 2 6" xfId="29558"/>
    <cellStyle name="style1422967618429 4 2 7" xfId="45076"/>
    <cellStyle name="style1422967618429 4 3" xfId="19269"/>
    <cellStyle name="style1422967618429 4 3 2" xfId="39843"/>
    <cellStyle name="style1422967618429 4 4" xfId="11378"/>
    <cellStyle name="style1422967618429 4 4 2" xfId="31952"/>
    <cellStyle name="style1422967618429 4 5" xfId="24503"/>
    <cellStyle name="style1422967618429 4 6" xfId="8983"/>
    <cellStyle name="style1422967618429 4 7" xfId="29557"/>
    <cellStyle name="style1422967618429 4 8" xfId="45075"/>
    <cellStyle name="style1422967618429 5" xfId="3930"/>
    <cellStyle name="style1422967618429 5 2" xfId="19271"/>
    <cellStyle name="style1422967618429 5 2 2" xfId="39845"/>
    <cellStyle name="style1422967618429 5 3" xfId="13943"/>
    <cellStyle name="style1422967618429 5 3 2" xfId="34517"/>
    <cellStyle name="style1422967618429 5 4" xfId="24505"/>
    <cellStyle name="style1422967618429 5 5" xfId="8985"/>
    <cellStyle name="style1422967618429 5 6" xfId="29559"/>
    <cellStyle name="style1422967618429 5 7" xfId="45077"/>
    <cellStyle name="style1422967618429 6" xfId="19260"/>
    <cellStyle name="style1422967618429 6 2" xfId="39834"/>
    <cellStyle name="style1422967618429 7" xfId="11373"/>
    <cellStyle name="style1422967618429 7 2" xfId="31947"/>
    <cellStyle name="style1422967618429 8" xfId="20687"/>
    <cellStyle name="style1422967618429 9" xfId="8974"/>
    <cellStyle name="style1422967618460" xfId="109"/>
    <cellStyle name="style1422967618460 10" xfId="29560"/>
    <cellStyle name="style1422967618460 11" xfId="41262"/>
    <cellStyle name="style1422967618460 2" xfId="342"/>
    <cellStyle name="style1422967618460 2 10" xfId="41491"/>
    <cellStyle name="style1422967618460 2 2" xfId="3931"/>
    <cellStyle name="style1422967618460 2 2 2" xfId="3932"/>
    <cellStyle name="style1422967618460 2 2 2 2" xfId="19275"/>
    <cellStyle name="style1422967618460 2 2 2 2 2" xfId="39849"/>
    <cellStyle name="style1422967618460 2 2 2 3" xfId="13951"/>
    <cellStyle name="style1422967618460 2 2 2 3 2" xfId="34525"/>
    <cellStyle name="style1422967618460 2 2 2 4" xfId="24507"/>
    <cellStyle name="style1422967618460 2 2 2 5" xfId="8989"/>
    <cellStyle name="style1422967618460 2 2 2 6" xfId="29563"/>
    <cellStyle name="style1422967618460 2 2 2 7" xfId="45079"/>
    <cellStyle name="style1422967618460 2 2 3" xfId="19274"/>
    <cellStyle name="style1422967618460 2 2 3 2" xfId="39848"/>
    <cellStyle name="style1422967618460 2 2 4" xfId="11381"/>
    <cellStyle name="style1422967618460 2 2 4 2" xfId="31955"/>
    <cellStyle name="style1422967618460 2 2 5" xfId="24506"/>
    <cellStyle name="style1422967618460 2 2 6" xfId="8988"/>
    <cellStyle name="style1422967618460 2 2 7" xfId="29562"/>
    <cellStyle name="style1422967618460 2 2 8" xfId="45078"/>
    <cellStyle name="style1422967618460 2 3" xfId="3933"/>
    <cellStyle name="style1422967618460 2 3 2" xfId="3934"/>
    <cellStyle name="style1422967618460 2 3 2 2" xfId="19277"/>
    <cellStyle name="style1422967618460 2 3 2 2 2" xfId="39851"/>
    <cellStyle name="style1422967618460 2 3 2 3" xfId="13952"/>
    <cellStyle name="style1422967618460 2 3 2 3 2" xfId="34526"/>
    <cellStyle name="style1422967618460 2 3 2 4" xfId="24509"/>
    <cellStyle name="style1422967618460 2 3 2 5" xfId="8991"/>
    <cellStyle name="style1422967618460 2 3 2 6" xfId="29565"/>
    <cellStyle name="style1422967618460 2 3 2 7" xfId="45081"/>
    <cellStyle name="style1422967618460 2 3 3" xfId="19276"/>
    <cellStyle name="style1422967618460 2 3 3 2" xfId="39850"/>
    <cellStyle name="style1422967618460 2 3 4" xfId="11382"/>
    <cellStyle name="style1422967618460 2 3 4 2" xfId="31956"/>
    <cellStyle name="style1422967618460 2 3 5" xfId="24508"/>
    <cellStyle name="style1422967618460 2 3 6" xfId="8990"/>
    <cellStyle name="style1422967618460 2 3 7" xfId="29564"/>
    <cellStyle name="style1422967618460 2 3 8" xfId="45080"/>
    <cellStyle name="style1422967618460 2 4" xfId="3935"/>
    <cellStyle name="style1422967618460 2 4 2" xfId="19278"/>
    <cellStyle name="style1422967618460 2 4 2 2" xfId="39852"/>
    <cellStyle name="style1422967618460 2 4 3" xfId="13950"/>
    <cellStyle name="style1422967618460 2 4 3 2" xfId="34524"/>
    <cellStyle name="style1422967618460 2 4 4" xfId="24510"/>
    <cellStyle name="style1422967618460 2 4 5" xfId="8992"/>
    <cellStyle name="style1422967618460 2 4 6" xfId="29566"/>
    <cellStyle name="style1422967618460 2 4 7" xfId="45082"/>
    <cellStyle name="style1422967618460 2 5" xfId="19273"/>
    <cellStyle name="style1422967618460 2 5 2" xfId="39847"/>
    <cellStyle name="style1422967618460 2 6" xfId="11380"/>
    <cellStyle name="style1422967618460 2 6 2" xfId="31954"/>
    <cellStyle name="style1422967618460 2 7" xfId="20919"/>
    <cellStyle name="style1422967618460 2 8" xfId="8987"/>
    <cellStyle name="style1422967618460 2 9" xfId="29561"/>
    <cellStyle name="style1422967618460 3" xfId="3936"/>
    <cellStyle name="style1422967618460 3 2" xfId="3937"/>
    <cellStyle name="style1422967618460 3 2 2" xfId="19280"/>
    <cellStyle name="style1422967618460 3 2 2 2" xfId="39854"/>
    <cellStyle name="style1422967618460 3 2 3" xfId="13953"/>
    <cellStyle name="style1422967618460 3 2 3 2" xfId="34527"/>
    <cellStyle name="style1422967618460 3 2 4" xfId="24512"/>
    <cellStyle name="style1422967618460 3 2 5" xfId="8994"/>
    <cellStyle name="style1422967618460 3 2 6" xfId="29568"/>
    <cellStyle name="style1422967618460 3 2 7" xfId="45084"/>
    <cellStyle name="style1422967618460 3 3" xfId="19279"/>
    <cellStyle name="style1422967618460 3 3 2" xfId="39853"/>
    <cellStyle name="style1422967618460 3 4" xfId="11383"/>
    <cellStyle name="style1422967618460 3 4 2" xfId="31957"/>
    <cellStyle name="style1422967618460 3 5" xfId="24511"/>
    <cellStyle name="style1422967618460 3 6" xfId="8993"/>
    <cellStyle name="style1422967618460 3 7" xfId="29567"/>
    <cellStyle name="style1422967618460 3 8" xfId="45083"/>
    <cellStyle name="style1422967618460 4" xfId="3938"/>
    <cellStyle name="style1422967618460 4 2" xfId="3939"/>
    <cellStyle name="style1422967618460 4 2 2" xfId="19282"/>
    <cellStyle name="style1422967618460 4 2 2 2" xfId="39856"/>
    <cellStyle name="style1422967618460 4 2 3" xfId="13954"/>
    <cellStyle name="style1422967618460 4 2 3 2" xfId="34528"/>
    <cellStyle name="style1422967618460 4 2 4" xfId="24514"/>
    <cellStyle name="style1422967618460 4 2 5" xfId="8996"/>
    <cellStyle name="style1422967618460 4 2 6" xfId="29570"/>
    <cellStyle name="style1422967618460 4 2 7" xfId="45086"/>
    <cellStyle name="style1422967618460 4 3" xfId="19281"/>
    <cellStyle name="style1422967618460 4 3 2" xfId="39855"/>
    <cellStyle name="style1422967618460 4 4" xfId="11384"/>
    <cellStyle name="style1422967618460 4 4 2" xfId="31958"/>
    <cellStyle name="style1422967618460 4 5" xfId="24513"/>
    <cellStyle name="style1422967618460 4 6" xfId="8995"/>
    <cellStyle name="style1422967618460 4 7" xfId="29569"/>
    <cellStyle name="style1422967618460 4 8" xfId="45085"/>
    <cellStyle name="style1422967618460 5" xfId="3940"/>
    <cellStyle name="style1422967618460 5 2" xfId="19283"/>
    <cellStyle name="style1422967618460 5 2 2" xfId="39857"/>
    <cellStyle name="style1422967618460 5 3" xfId="13949"/>
    <cellStyle name="style1422967618460 5 3 2" xfId="34523"/>
    <cellStyle name="style1422967618460 5 4" xfId="24515"/>
    <cellStyle name="style1422967618460 5 5" xfId="8997"/>
    <cellStyle name="style1422967618460 5 6" xfId="29571"/>
    <cellStyle name="style1422967618460 5 7" xfId="45087"/>
    <cellStyle name="style1422967618460 6" xfId="19272"/>
    <cellStyle name="style1422967618460 6 2" xfId="39846"/>
    <cellStyle name="style1422967618460 7" xfId="11379"/>
    <cellStyle name="style1422967618460 7 2" xfId="31953"/>
    <cellStyle name="style1422967618460 8" xfId="20688"/>
    <cellStyle name="style1422967618460 9" xfId="8986"/>
    <cellStyle name="style1422967618491" xfId="110"/>
    <cellStyle name="style1422967618491 10" xfId="29572"/>
    <cellStyle name="style1422967618491 11" xfId="41263"/>
    <cellStyle name="style1422967618491 2" xfId="343"/>
    <cellStyle name="style1422967618491 2 10" xfId="41492"/>
    <cellStyle name="style1422967618491 2 2" xfId="3941"/>
    <cellStyle name="style1422967618491 2 2 2" xfId="3942"/>
    <cellStyle name="style1422967618491 2 2 2 2" xfId="19287"/>
    <cellStyle name="style1422967618491 2 2 2 2 2" xfId="39861"/>
    <cellStyle name="style1422967618491 2 2 2 3" xfId="13957"/>
    <cellStyle name="style1422967618491 2 2 2 3 2" xfId="34531"/>
    <cellStyle name="style1422967618491 2 2 2 4" xfId="24517"/>
    <cellStyle name="style1422967618491 2 2 2 5" xfId="9001"/>
    <cellStyle name="style1422967618491 2 2 2 6" xfId="29575"/>
    <cellStyle name="style1422967618491 2 2 2 7" xfId="45089"/>
    <cellStyle name="style1422967618491 2 2 3" xfId="19286"/>
    <cellStyle name="style1422967618491 2 2 3 2" xfId="39860"/>
    <cellStyle name="style1422967618491 2 2 4" xfId="11387"/>
    <cellStyle name="style1422967618491 2 2 4 2" xfId="31961"/>
    <cellStyle name="style1422967618491 2 2 5" xfId="24516"/>
    <cellStyle name="style1422967618491 2 2 6" xfId="9000"/>
    <cellStyle name="style1422967618491 2 2 7" xfId="29574"/>
    <cellStyle name="style1422967618491 2 2 8" xfId="45088"/>
    <cellStyle name="style1422967618491 2 3" xfId="3943"/>
    <cellStyle name="style1422967618491 2 3 2" xfId="3944"/>
    <cellStyle name="style1422967618491 2 3 2 2" xfId="19289"/>
    <cellStyle name="style1422967618491 2 3 2 2 2" xfId="39863"/>
    <cellStyle name="style1422967618491 2 3 2 3" xfId="13958"/>
    <cellStyle name="style1422967618491 2 3 2 3 2" xfId="34532"/>
    <cellStyle name="style1422967618491 2 3 2 4" xfId="24519"/>
    <cellStyle name="style1422967618491 2 3 2 5" xfId="9003"/>
    <cellStyle name="style1422967618491 2 3 2 6" xfId="29577"/>
    <cellStyle name="style1422967618491 2 3 2 7" xfId="45091"/>
    <cellStyle name="style1422967618491 2 3 3" xfId="19288"/>
    <cellStyle name="style1422967618491 2 3 3 2" xfId="39862"/>
    <cellStyle name="style1422967618491 2 3 4" xfId="11388"/>
    <cellStyle name="style1422967618491 2 3 4 2" xfId="31962"/>
    <cellStyle name="style1422967618491 2 3 5" xfId="24518"/>
    <cellStyle name="style1422967618491 2 3 6" xfId="9002"/>
    <cellStyle name="style1422967618491 2 3 7" xfId="29576"/>
    <cellStyle name="style1422967618491 2 3 8" xfId="45090"/>
    <cellStyle name="style1422967618491 2 4" xfId="3945"/>
    <cellStyle name="style1422967618491 2 4 2" xfId="19290"/>
    <cellStyle name="style1422967618491 2 4 2 2" xfId="39864"/>
    <cellStyle name="style1422967618491 2 4 3" xfId="13956"/>
    <cellStyle name="style1422967618491 2 4 3 2" xfId="34530"/>
    <cellStyle name="style1422967618491 2 4 4" xfId="24520"/>
    <cellStyle name="style1422967618491 2 4 5" xfId="9004"/>
    <cellStyle name="style1422967618491 2 4 6" xfId="29578"/>
    <cellStyle name="style1422967618491 2 4 7" xfId="45092"/>
    <cellStyle name="style1422967618491 2 5" xfId="19285"/>
    <cellStyle name="style1422967618491 2 5 2" xfId="39859"/>
    <cellStyle name="style1422967618491 2 6" xfId="11386"/>
    <cellStyle name="style1422967618491 2 6 2" xfId="31960"/>
    <cellStyle name="style1422967618491 2 7" xfId="20920"/>
    <cellStyle name="style1422967618491 2 8" xfId="8999"/>
    <cellStyle name="style1422967618491 2 9" xfId="29573"/>
    <cellStyle name="style1422967618491 3" xfId="3946"/>
    <cellStyle name="style1422967618491 3 2" xfId="3947"/>
    <cellStyle name="style1422967618491 3 2 2" xfId="19292"/>
    <cellStyle name="style1422967618491 3 2 2 2" xfId="39866"/>
    <cellStyle name="style1422967618491 3 2 3" xfId="13959"/>
    <cellStyle name="style1422967618491 3 2 3 2" xfId="34533"/>
    <cellStyle name="style1422967618491 3 2 4" xfId="24522"/>
    <cellStyle name="style1422967618491 3 2 5" xfId="9006"/>
    <cellStyle name="style1422967618491 3 2 6" xfId="29580"/>
    <cellStyle name="style1422967618491 3 2 7" xfId="45094"/>
    <cellStyle name="style1422967618491 3 3" xfId="19291"/>
    <cellStyle name="style1422967618491 3 3 2" xfId="39865"/>
    <cellStyle name="style1422967618491 3 4" xfId="11389"/>
    <cellStyle name="style1422967618491 3 4 2" xfId="31963"/>
    <cellStyle name="style1422967618491 3 5" xfId="24521"/>
    <cellStyle name="style1422967618491 3 6" xfId="9005"/>
    <cellStyle name="style1422967618491 3 7" xfId="29579"/>
    <cellStyle name="style1422967618491 3 8" xfId="45093"/>
    <cellStyle name="style1422967618491 4" xfId="3948"/>
    <cellStyle name="style1422967618491 4 2" xfId="3949"/>
    <cellStyle name="style1422967618491 4 2 2" xfId="19294"/>
    <cellStyle name="style1422967618491 4 2 2 2" xfId="39868"/>
    <cellStyle name="style1422967618491 4 2 3" xfId="13960"/>
    <cellStyle name="style1422967618491 4 2 3 2" xfId="34534"/>
    <cellStyle name="style1422967618491 4 2 4" xfId="24524"/>
    <cellStyle name="style1422967618491 4 2 5" xfId="9008"/>
    <cellStyle name="style1422967618491 4 2 6" xfId="29582"/>
    <cellStyle name="style1422967618491 4 2 7" xfId="45096"/>
    <cellStyle name="style1422967618491 4 3" xfId="19293"/>
    <cellStyle name="style1422967618491 4 3 2" xfId="39867"/>
    <cellStyle name="style1422967618491 4 4" xfId="11390"/>
    <cellStyle name="style1422967618491 4 4 2" xfId="31964"/>
    <cellStyle name="style1422967618491 4 5" xfId="24523"/>
    <cellStyle name="style1422967618491 4 6" xfId="9007"/>
    <cellStyle name="style1422967618491 4 7" xfId="29581"/>
    <cellStyle name="style1422967618491 4 8" xfId="45095"/>
    <cellStyle name="style1422967618491 5" xfId="3950"/>
    <cellStyle name="style1422967618491 5 2" xfId="19295"/>
    <cellStyle name="style1422967618491 5 2 2" xfId="39869"/>
    <cellStyle name="style1422967618491 5 3" xfId="13955"/>
    <cellStyle name="style1422967618491 5 3 2" xfId="34529"/>
    <cellStyle name="style1422967618491 5 4" xfId="24525"/>
    <cellStyle name="style1422967618491 5 5" xfId="9009"/>
    <cellStyle name="style1422967618491 5 6" xfId="29583"/>
    <cellStyle name="style1422967618491 5 7" xfId="45097"/>
    <cellStyle name="style1422967618491 6" xfId="19284"/>
    <cellStyle name="style1422967618491 6 2" xfId="39858"/>
    <cellStyle name="style1422967618491 7" xfId="11385"/>
    <cellStyle name="style1422967618491 7 2" xfId="31959"/>
    <cellStyle name="style1422967618491 8" xfId="20689"/>
    <cellStyle name="style1422967618491 9" xfId="8998"/>
    <cellStyle name="style1422967618523" xfId="111"/>
    <cellStyle name="style1422967618523 10" xfId="29584"/>
    <cellStyle name="style1422967618523 11" xfId="41264"/>
    <cellStyle name="style1422967618523 2" xfId="344"/>
    <cellStyle name="style1422967618523 2 10" xfId="41493"/>
    <cellStyle name="style1422967618523 2 2" xfId="3951"/>
    <cellStyle name="style1422967618523 2 2 2" xfId="3952"/>
    <cellStyle name="style1422967618523 2 2 2 2" xfId="19299"/>
    <cellStyle name="style1422967618523 2 2 2 2 2" xfId="39873"/>
    <cellStyle name="style1422967618523 2 2 2 3" xfId="13963"/>
    <cellStyle name="style1422967618523 2 2 2 3 2" xfId="34537"/>
    <cellStyle name="style1422967618523 2 2 2 4" xfId="24527"/>
    <cellStyle name="style1422967618523 2 2 2 5" xfId="9013"/>
    <cellStyle name="style1422967618523 2 2 2 6" xfId="29587"/>
    <cellStyle name="style1422967618523 2 2 2 7" xfId="45099"/>
    <cellStyle name="style1422967618523 2 2 3" xfId="19298"/>
    <cellStyle name="style1422967618523 2 2 3 2" xfId="39872"/>
    <cellStyle name="style1422967618523 2 2 4" xfId="11393"/>
    <cellStyle name="style1422967618523 2 2 4 2" xfId="31967"/>
    <cellStyle name="style1422967618523 2 2 5" xfId="24526"/>
    <cellStyle name="style1422967618523 2 2 6" xfId="9012"/>
    <cellStyle name="style1422967618523 2 2 7" xfId="29586"/>
    <cellStyle name="style1422967618523 2 2 8" xfId="45098"/>
    <cellStyle name="style1422967618523 2 3" xfId="3953"/>
    <cellStyle name="style1422967618523 2 3 2" xfId="3954"/>
    <cellStyle name="style1422967618523 2 3 2 2" xfId="19301"/>
    <cellStyle name="style1422967618523 2 3 2 2 2" xfId="39875"/>
    <cellStyle name="style1422967618523 2 3 2 3" xfId="13964"/>
    <cellStyle name="style1422967618523 2 3 2 3 2" xfId="34538"/>
    <cellStyle name="style1422967618523 2 3 2 4" xfId="24529"/>
    <cellStyle name="style1422967618523 2 3 2 5" xfId="9015"/>
    <cellStyle name="style1422967618523 2 3 2 6" xfId="29589"/>
    <cellStyle name="style1422967618523 2 3 2 7" xfId="45101"/>
    <cellStyle name="style1422967618523 2 3 3" xfId="19300"/>
    <cellStyle name="style1422967618523 2 3 3 2" xfId="39874"/>
    <cellStyle name="style1422967618523 2 3 4" xfId="11394"/>
    <cellStyle name="style1422967618523 2 3 4 2" xfId="31968"/>
    <cellStyle name="style1422967618523 2 3 5" xfId="24528"/>
    <cellStyle name="style1422967618523 2 3 6" xfId="9014"/>
    <cellStyle name="style1422967618523 2 3 7" xfId="29588"/>
    <cellStyle name="style1422967618523 2 3 8" xfId="45100"/>
    <cellStyle name="style1422967618523 2 4" xfId="3955"/>
    <cellStyle name="style1422967618523 2 4 2" xfId="19302"/>
    <cellStyle name="style1422967618523 2 4 2 2" xfId="39876"/>
    <cellStyle name="style1422967618523 2 4 3" xfId="13962"/>
    <cellStyle name="style1422967618523 2 4 3 2" xfId="34536"/>
    <cellStyle name="style1422967618523 2 4 4" xfId="24530"/>
    <cellStyle name="style1422967618523 2 4 5" xfId="9016"/>
    <cellStyle name="style1422967618523 2 4 6" xfId="29590"/>
    <cellStyle name="style1422967618523 2 4 7" xfId="45102"/>
    <cellStyle name="style1422967618523 2 5" xfId="19297"/>
    <cellStyle name="style1422967618523 2 5 2" xfId="39871"/>
    <cellStyle name="style1422967618523 2 6" xfId="11392"/>
    <cellStyle name="style1422967618523 2 6 2" xfId="31966"/>
    <cellStyle name="style1422967618523 2 7" xfId="20921"/>
    <cellStyle name="style1422967618523 2 8" xfId="9011"/>
    <cellStyle name="style1422967618523 2 9" xfId="29585"/>
    <cellStyle name="style1422967618523 3" xfId="3956"/>
    <cellStyle name="style1422967618523 3 2" xfId="3957"/>
    <cellStyle name="style1422967618523 3 2 2" xfId="19304"/>
    <cellStyle name="style1422967618523 3 2 2 2" xfId="39878"/>
    <cellStyle name="style1422967618523 3 2 3" xfId="13965"/>
    <cellStyle name="style1422967618523 3 2 3 2" xfId="34539"/>
    <cellStyle name="style1422967618523 3 2 4" xfId="24532"/>
    <cellStyle name="style1422967618523 3 2 5" xfId="9018"/>
    <cellStyle name="style1422967618523 3 2 6" xfId="29592"/>
    <cellStyle name="style1422967618523 3 2 7" xfId="45104"/>
    <cellStyle name="style1422967618523 3 3" xfId="19303"/>
    <cellStyle name="style1422967618523 3 3 2" xfId="39877"/>
    <cellStyle name="style1422967618523 3 4" xfId="11395"/>
    <cellStyle name="style1422967618523 3 4 2" xfId="31969"/>
    <cellStyle name="style1422967618523 3 5" xfId="24531"/>
    <cellStyle name="style1422967618523 3 6" xfId="9017"/>
    <cellStyle name="style1422967618523 3 7" xfId="29591"/>
    <cellStyle name="style1422967618523 3 8" xfId="45103"/>
    <cellStyle name="style1422967618523 4" xfId="3958"/>
    <cellStyle name="style1422967618523 4 2" xfId="3959"/>
    <cellStyle name="style1422967618523 4 2 2" xfId="19306"/>
    <cellStyle name="style1422967618523 4 2 2 2" xfId="39880"/>
    <cellStyle name="style1422967618523 4 2 3" xfId="13966"/>
    <cellStyle name="style1422967618523 4 2 3 2" xfId="34540"/>
    <cellStyle name="style1422967618523 4 2 4" xfId="24534"/>
    <cellStyle name="style1422967618523 4 2 5" xfId="9020"/>
    <cellStyle name="style1422967618523 4 2 6" xfId="29594"/>
    <cellStyle name="style1422967618523 4 2 7" xfId="45106"/>
    <cellStyle name="style1422967618523 4 3" xfId="19305"/>
    <cellStyle name="style1422967618523 4 3 2" xfId="39879"/>
    <cellStyle name="style1422967618523 4 4" xfId="11396"/>
    <cellStyle name="style1422967618523 4 4 2" xfId="31970"/>
    <cellStyle name="style1422967618523 4 5" xfId="24533"/>
    <cellStyle name="style1422967618523 4 6" xfId="9019"/>
    <cellStyle name="style1422967618523 4 7" xfId="29593"/>
    <cellStyle name="style1422967618523 4 8" xfId="45105"/>
    <cellStyle name="style1422967618523 5" xfId="3960"/>
    <cellStyle name="style1422967618523 5 2" xfId="19307"/>
    <cellStyle name="style1422967618523 5 2 2" xfId="39881"/>
    <cellStyle name="style1422967618523 5 3" xfId="13961"/>
    <cellStyle name="style1422967618523 5 3 2" xfId="34535"/>
    <cellStyle name="style1422967618523 5 4" xfId="24535"/>
    <cellStyle name="style1422967618523 5 5" xfId="9021"/>
    <cellStyle name="style1422967618523 5 6" xfId="29595"/>
    <cellStyle name="style1422967618523 5 7" xfId="45107"/>
    <cellStyle name="style1422967618523 6" xfId="19296"/>
    <cellStyle name="style1422967618523 6 2" xfId="39870"/>
    <cellStyle name="style1422967618523 7" xfId="11391"/>
    <cellStyle name="style1422967618523 7 2" xfId="31965"/>
    <cellStyle name="style1422967618523 8" xfId="20690"/>
    <cellStyle name="style1422967618523 9" xfId="9010"/>
    <cellStyle name="style1422967618554" xfId="112"/>
    <cellStyle name="style1422967618554 10" xfId="29596"/>
    <cellStyle name="style1422967618554 11" xfId="41265"/>
    <cellStyle name="style1422967618554 2" xfId="345"/>
    <cellStyle name="style1422967618554 2 10" xfId="41494"/>
    <cellStyle name="style1422967618554 2 2" xfId="3961"/>
    <cellStyle name="style1422967618554 2 2 2" xfId="3962"/>
    <cellStyle name="style1422967618554 2 2 2 2" xfId="19311"/>
    <cellStyle name="style1422967618554 2 2 2 2 2" xfId="39885"/>
    <cellStyle name="style1422967618554 2 2 2 3" xfId="13969"/>
    <cellStyle name="style1422967618554 2 2 2 3 2" xfId="34543"/>
    <cellStyle name="style1422967618554 2 2 2 4" xfId="24537"/>
    <cellStyle name="style1422967618554 2 2 2 5" xfId="9025"/>
    <cellStyle name="style1422967618554 2 2 2 6" xfId="29599"/>
    <cellStyle name="style1422967618554 2 2 2 7" xfId="45109"/>
    <cellStyle name="style1422967618554 2 2 3" xfId="19310"/>
    <cellStyle name="style1422967618554 2 2 3 2" xfId="39884"/>
    <cellStyle name="style1422967618554 2 2 4" xfId="11399"/>
    <cellStyle name="style1422967618554 2 2 4 2" xfId="31973"/>
    <cellStyle name="style1422967618554 2 2 5" xfId="24536"/>
    <cellStyle name="style1422967618554 2 2 6" xfId="9024"/>
    <cellStyle name="style1422967618554 2 2 7" xfId="29598"/>
    <cellStyle name="style1422967618554 2 2 8" xfId="45108"/>
    <cellStyle name="style1422967618554 2 3" xfId="3963"/>
    <cellStyle name="style1422967618554 2 3 2" xfId="3964"/>
    <cellStyle name="style1422967618554 2 3 2 2" xfId="19313"/>
    <cellStyle name="style1422967618554 2 3 2 2 2" xfId="39887"/>
    <cellStyle name="style1422967618554 2 3 2 3" xfId="13970"/>
    <cellStyle name="style1422967618554 2 3 2 3 2" xfId="34544"/>
    <cellStyle name="style1422967618554 2 3 2 4" xfId="24539"/>
    <cellStyle name="style1422967618554 2 3 2 5" xfId="9027"/>
    <cellStyle name="style1422967618554 2 3 2 6" xfId="29601"/>
    <cellStyle name="style1422967618554 2 3 2 7" xfId="45111"/>
    <cellStyle name="style1422967618554 2 3 3" xfId="19312"/>
    <cellStyle name="style1422967618554 2 3 3 2" xfId="39886"/>
    <cellStyle name="style1422967618554 2 3 4" xfId="11400"/>
    <cellStyle name="style1422967618554 2 3 4 2" xfId="31974"/>
    <cellStyle name="style1422967618554 2 3 5" xfId="24538"/>
    <cellStyle name="style1422967618554 2 3 6" xfId="9026"/>
    <cellStyle name="style1422967618554 2 3 7" xfId="29600"/>
    <cellStyle name="style1422967618554 2 3 8" xfId="45110"/>
    <cellStyle name="style1422967618554 2 4" xfId="3965"/>
    <cellStyle name="style1422967618554 2 4 2" xfId="19314"/>
    <cellStyle name="style1422967618554 2 4 2 2" xfId="39888"/>
    <cellStyle name="style1422967618554 2 4 3" xfId="13968"/>
    <cellStyle name="style1422967618554 2 4 3 2" xfId="34542"/>
    <cellStyle name="style1422967618554 2 4 4" xfId="24540"/>
    <cellStyle name="style1422967618554 2 4 5" xfId="9028"/>
    <cellStyle name="style1422967618554 2 4 6" xfId="29602"/>
    <cellStyle name="style1422967618554 2 4 7" xfId="45112"/>
    <cellStyle name="style1422967618554 2 5" xfId="19309"/>
    <cellStyle name="style1422967618554 2 5 2" xfId="39883"/>
    <cellStyle name="style1422967618554 2 6" xfId="11398"/>
    <cellStyle name="style1422967618554 2 6 2" xfId="31972"/>
    <cellStyle name="style1422967618554 2 7" xfId="20922"/>
    <cellStyle name="style1422967618554 2 8" xfId="9023"/>
    <cellStyle name="style1422967618554 2 9" xfId="29597"/>
    <cellStyle name="style1422967618554 3" xfId="3966"/>
    <cellStyle name="style1422967618554 3 2" xfId="3967"/>
    <cellStyle name="style1422967618554 3 2 2" xfId="19316"/>
    <cellStyle name="style1422967618554 3 2 2 2" xfId="39890"/>
    <cellStyle name="style1422967618554 3 2 3" xfId="13971"/>
    <cellStyle name="style1422967618554 3 2 3 2" xfId="34545"/>
    <cellStyle name="style1422967618554 3 2 4" xfId="24542"/>
    <cellStyle name="style1422967618554 3 2 5" xfId="9030"/>
    <cellStyle name="style1422967618554 3 2 6" xfId="29604"/>
    <cellStyle name="style1422967618554 3 2 7" xfId="45114"/>
    <cellStyle name="style1422967618554 3 3" xfId="19315"/>
    <cellStyle name="style1422967618554 3 3 2" xfId="39889"/>
    <cellStyle name="style1422967618554 3 4" xfId="11401"/>
    <cellStyle name="style1422967618554 3 4 2" xfId="31975"/>
    <cellStyle name="style1422967618554 3 5" xfId="24541"/>
    <cellStyle name="style1422967618554 3 6" xfId="9029"/>
    <cellStyle name="style1422967618554 3 7" xfId="29603"/>
    <cellStyle name="style1422967618554 3 8" xfId="45113"/>
    <cellStyle name="style1422967618554 4" xfId="3968"/>
    <cellStyle name="style1422967618554 4 2" xfId="3969"/>
    <cellStyle name="style1422967618554 4 2 2" xfId="19318"/>
    <cellStyle name="style1422967618554 4 2 2 2" xfId="39892"/>
    <cellStyle name="style1422967618554 4 2 3" xfId="13972"/>
    <cellStyle name="style1422967618554 4 2 3 2" xfId="34546"/>
    <cellStyle name="style1422967618554 4 2 4" xfId="24544"/>
    <cellStyle name="style1422967618554 4 2 5" xfId="9032"/>
    <cellStyle name="style1422967618554 4 2 6" xfId="29606"/>
    <cellStyle name="style1422967618554 4 2 7" xfId="45116"/>
    <cellStyle name="style1422967618554 4 3" xfId="19317"/>
    <cellStyle name="style1422967618554 4 3 2" xfId="39891"/>
    <cellStyle name="style1422967618554 4 4" xfId="11402"/>
    <cellStyle name="style1422967618554 4 4 2" xfId="31976"/>
    <cellStyle name="style1422967618554 4 5" xfId="24543"/>
    <cellStyle name="style1422967618554 4 6" xfId="9031"/>
    <cellStyle name="style1422967618554 4 7" xfId="29605"/>
    <cellStyle name="style1422967618554 4 8" xfId="45115"/>
    <cellStyle name="style1422967618554 5" xfId="3970"/>
    <cellStyle name="style1422967618554 5 2" xfId="19319"/>
    <cellStyle name="style1422967618554 5 2 2" xfId="39893"/>
    <cellStyle name="style1422967618554 5 3" xfId="13967"/>
    <cellStyle name="style1422967618554 5 3 2" xfId="34541"/>
    <cellStyle name="style1422967618554 5 4" xfId="24545"/>
    <cellStyle name="style1422967618554 5 5" xfId="9033"/>
    <cellStyle name="style1422967618554 5 6" xfId="29607"/>
    <cellStyle name="style1422967618554 5 7" xfId="45117"/>
    <cellStyle name="style1422967618554 6" xfId="19308"/>
    <cellStyle name="style1422967618554 6 2" xfId="39882"/>
    <cellStyle name="style1422967618554 7" xfId="11397"/>
    <cellStyle name="style1422967618554 7 2" xfId="31971"/>
    <cellStyle name="style1422967618554 8" xfId="20691"/>
    <cellStyle name="style1422967618554 9" xfId="9022"/>
    <cellStyle name="style1422967618803" xfId="113"/>
    <cellStyle name="style1422967618803 10" xfId="29608"/>
    <cellStyle name="style1422967618803 11" xfId="41266"/>
    <cellStyle name="style1422967618803 2" xfId="346"/>
    <cellStyle name="style1422967618803 2 10" xfId="41495"/>
    <cellStyle name="style1422967618803 2 2" xfId="3971"/>
    <cellStyle name="style1422967618803 2 2 2" xfId="3972"/>
    <cellStyle name="style1422967618803 2 2 2 2" xfId="19323"/>
    <cellStyle name="style1422967618803 2 2 2 2 2" xfId="39897"/>
    <cellStyle name="style1422967618803 2 2 2 3" xfId="13975"/>
    <cellStyle name="style1422967618803 2 2 2 3 2" xfId="34549"/>
    <cellStyle name="style1422967618803 2 2 2 4" xfId="24547"/>
    <cellStyle name="style1422967618803 2 2 2 5" xfId="9037"/>
    <cellStyle name="style1422967618803 2 2 2 6" xfId="29611"/>
    <cellStyle name="style1422967618803 2 2 2 7" xfId="45119"/>
    <cellStyle name="style1422967618803 2 2 3" xfId="19322"/>
    <cellStyle name="style1422967618803 2 2 3 2" xfId="39896"/>
    <cellStyle name="style1422967618803 2 2 4" xfId="11405"/>
    <cellStyle name="style1422967618803 2 2 4 2" xfId="31979"/>
    <cellStyle name="style1422967618803 2 2 5" xfId="24546"/>
    <cellStyle name="style1422967618803 2 2 6" xfId="9036"/>
    <cellStyle name="style1422967618803 2 2 7" xfId="29610"/>
    <cellStyle name="style1422967618803 2 2 8" xfId="45118"/>
    <cellStyle name="style1422967618803 2 3" xfId="3973"/>
    <cellStyle name="style1422967618803 2 3 2" xfId="3974"/>
    <cellStyle name="style1422967618803 2 3 2 2" xfId="19325"/>
    <cellStyle name="style1422967618803 2 3 2 2 2" xfId="39899"/>
    <cellStyle name="style1422967618803 2 3 2 3" xfId="13976"/>
    <cellStyle name="style1422967618803 2 3 2 3 2" xfId="34550"/>
    <cellStyle name="style1422967618803 2 3 2 4" xfId="24549"/>
    <cellStyle name="style1422967618803 2 3 2 5" xfId="9039"/>
    <cellStyle name="style1422967618803 2 3 2 6" xfId="29613"/>
    <cellStyle name="style1422967618803 2 3 2 7" xfId="45121"/>
    <cellStyle name="style1422967618803 2 3 3" xfId="19324"/>
    <cellStyle name="style1422967618803 2 3 3 2" xfId="39898"/>
    <cellStyle name="style1422967618803 2 3 4" xfId="11406"/>
    <cellStyle name="style1422967618803 2 3 4 2" xfId="31980"/>
    <cellStyle name="style1422967618803 2 3 5" xfId="24548"/>
    <cellStyle name="style1422967618803 2 3 6" xfId="9038"/>
    <cellStyle name="style1422967618803 2 3 7" xfId="29612"/>
    <cellStyle name="style1422967618803 2 3 8" xfId="45120"/>
    <cellStyle name="style1422967618803 2 4" xfId="3975"/>
    <cellStyle name="style1422967618803 2 4 2" xfId="19326"/>
    <cellStyle name="style1422967618803 2 4 2 2" xfId="39900"/>
    <cellStyle name="style1422967618803 2 4 3" xfId="13974"/>
    <cellStyle name="style1422967618803 2 4 3 2" xfId="34548"/>
    <cellStyle name="style1422967618803 2 4 4" xfId="24550"/>
    <cellStyle name="style1422967618803 2 4 5" xfId="9040"/>
    <cellStyle name="style1422967618803 2 4 6" xfId="29614"/>
    <cellStyle name="style1422967618803 2 4 7" xfId="45122"/>
    <cellStyle name="style1422967618803 2 5" xfId="19321"/>
    <cellStyle name="style1422967618803 2 5 2" xfId="39895"/>
    <cellStyle name="style1422967618803 2 6" xfId="11404"/>
    <cellStyle name="style1422967618803 2 6 2" xfId="31978"/>
    <cellStyle name="style1422967618803 2 7" xfId="20923"/>
    <cellStyle name="style1422967618803 2 8" xfId="9035"/>
    <cellStyle name="style1422967618803 2 9" xfId="29609"/>
    <cellStyle name="style1422967618803 3" xfId="3976"/>
    <cellStyle name="style1422967618803 3 2" xfId="3977"/>
    <cellStyle name="style1422967618803 3 2 2" xfId="19328"/>
    <cellStyle name="style1422967618803 3 2 2 2" xfId="39902"/>
    <cellStyle name="style1422967618803 3 2 3" xfId="13977"/>
    <cellStyle name="style1422967618803 3 2 3 2" xfId="34551"/>
    <cellStyle name="style1422967618803 3 2 4" xfId="24552"/>
    <cellStyle name="style1422967618803 3 2 5" xfId="9042"/>
    <cellStyle name="style1422967618803 3 2 6" xfId="29616"/>
    <cellStyle name="style1422967618803 3 2 7" xfId="45124"/>
    <cellStyle name="style1422967618803 3 3" xfId="19327"/>
    <cellStyle name="style1422967618803 3 3 2" xfId="39901"/>
    <cellStyle name="style1422967618803 3 4" xfId="11407"/>
    <cellStyle name="style1422967618803 3 4 2" xfId="31981"/>
    <cellStyle name="style1422967618803 3 5" xfId="24551"/>
    <cellStyle name="style1422967618803 3 6" xfId="9041"/>
    <cellStyle name="style1422967618803 3 7" xfId="29615"/>
    <cellStyle name="style1422967618803 3 8" xfId="45123"/>
    <cellStyle name="style1422967618803 4" xfId="3978"/>
    <cellStyle name="style1422967618803 4 2" xfId="3979"/>
    <cellStyle name="style1422967618803 4 2 2" xfId="19330"/>
    <cellStyle name="style1422967618803 4 2 2 2" xfId="39904"/>
    <cellStyle name="style1422967618803 4 2 3" xfId="13978"/>
    <cellStyle name="style1422967618803 4 2 3 2" xfId="34552"/>
    <cellStyle name="style1422967618803 4 2 4" xfId="24554"/>
    <cellStyle name="style1422967618803 4 2 5" xfId="9044"/>
    <cellStyle name="style1422967618803 4 2 6" xfId="29618"/>
    <cellStyle name="style1422967618803 4 2 7" xfId="45126"/>
    <cellStyle name="style1422967618803 4 3" xfId="19329"/>
    <cellStyle name="style1422967618803 4 3 2" xfId="39903"/>
    <cellStyle name="style1422967618803 4 4" xfId="11408"/>
    <cellStyle name="style1422967618803 4 4 2" xfId="31982"/>
    <cellStyle name="style1422967618803 4 5" xfId="24553"/>
    <cellStyle name="style1422967618803 4 6" xfId="9043"/>
    <cellStyle name="style1422967618803 4 7" xfId="29617"/>
    <cellStyle name="style1422967618803 4 8" xfId="45125"/>
    <cellStyle name="style1422967618803 5" xfId="3980"/>
    <cellStyle name="style1422967618803 5 2" xfId="19331"/>
    <cellStyle name="style1422967618803 5 2 2" xfId="39905"/>
    <cellStyle name="style1422967618803 5 3" xfId="13973"/>
    <cellStyle name="style1422967618803 5 3 2" xfId="34547"/>
    <cellStyle name="style1422967618803 5 4" xfId="24555"/>
    <cellStyle name="style1422967618803 5 5" xfId="9045"/>
    <cellStyle name="style1422967618803 5 6" xfId="29619"/>
    <cellStyle name="style1422967618803 5 7" xfId="45127"/>
    <cellStyle name="style1422967618803 6" xfId="19320"/>
    <cellStyle name="style1422967618803 6 2" xfId="39894"/>
    <cellStyle name="style1422967618803 7" xfId="11403"/>
    <cellStyle name="style1422967618803 7 2" xfId="31977"/>
    <cellStyle name="style1422967618803 8" xfId="20692"/>
    <cellStyle name="style1422967618803 9" xfId="9034"/>
    <cellStyle name="style1422967619677" xfId="114"/>
    <cellStyle name="style1422967619677 10" xfId="29620"/>
    <cellStyle name="style1422967619677 11" xfId="41267"/>
    <cellStyle name="style1422967619677 2" xfId="347"/>
    <cellStyle name="style1422967619677 2 10" xfId="41496"/>
    <cellStyle name="style1422967619677 2 2" xfId="3981"/>
    <cellStyle name="style1422967619677 2 2 2" xfId="3982"/>
    <cellStyle name="style1422967619677 2 2 2 2" xfId="19335"/>
    <cellStyle name="style1422967619677 2 2 2 2 2" xfId="39909"/>
    <cellStyle name="style1422967619677 2 2 2 3" xfId="13981"/>
    <cellStyle name="style1422967619677 2 2 2 3 2" xfId="34555"/>
    <cellStyle name="style1422967619677 2 2 2 4" xfId="24557"/>
    <cellStyle name="style1422967619677 2 2 2 5" xfId="9049"/>
    <cellStyle name="style1422967619677 2 2 2 6" xfId="29623"/>
    <cellStyle name="style1422967619677 2 2 2 7" xfId="45129"/>
    <cellStyle name="style1422967619677 2 2 3" xfId="19334"/>
    <cellStyle name="style1422967619677 2 2 3 2" xfId="39908"/>
    <cellStyle name="style1422967619677 2 2 4" xfId="11411"/>
    <cellStyle name="style1422967619677 2 2 4 2" xfId="31985"/>
    <cellStyle name="style1422967619677 2 2 5" xfId="24556"/>
    <cellStyle name="style1422967619677 2 2 6" xfId="9048"/>
    <cellStyle name="style1422967619677 2 2 7" xfId="29622"/>
    <cellStyle name="style1422967619677 2 2 8" xfId="45128"/>
    <cellStyle name="style1422967619677 2 3" xfId="3983"/>
    <cellStyle name="style1422967619677 2 3 2" xfId="3984"/>
    <cellStyle name="style1422967619677 2 3 2 2" xfId="19337"/>
    <cellStyle name="style1422967619677 2 3 2 2 2" xfId="39911"/>
    <cellStyle name="style1422967619677 2 3 2 3" xfId="13982"/>
    <cellStyle name="style1422967619677 2 3 2 3 2" xfId="34556"/>
    <cellStyle name="style1422967619677 2 3 2 4" xfId="24559"/>
    <cellStyle name="style1422967619677 2 3 2 5" xfId="9051"/>
    <cellStyle name="style1422967619677 2 3 2 6" xfId="29625"/>
    <cellStyle name="style1422967619677 2 3 2 7" xfId="45131"/>
    <cellStyle name="style1422967619677 2 3 3" xfId="19336"/>
    <cellStyle name="style1422967619677 2 3 3 2" xfId="39910"/>
    <cellStyle name="style1422967619677 2 3 4" xfId="11412"/>
    <cellStyle name="style1422967619677 2 3 4 2" xfId="31986"/>
    <cellStyle name="style1422967619677 2 3 5" xfId="24558"/>
    <cellStyle name="style1422967619677 2 3 6" xfId="9050"/>
    <cellStyle name="style1422967619677 2 3 7" xfId="29624"/>
    <cellStyle name="style1422967619677 2 3 8" xfId="45130"/>
    <cellStyle name="style1422967619677 2 4" xfId="3985"/>
    <cellStyle name="style1422967619677 2 4 2" xfId="19338"/>
    <cellStyle name="style1422967619677 2 4 2 2" xfId="39912"/>
    <cellStyle name="style1422967619677 2 4 3" xfId="13980"/>
    <cellStyle name="style1422967619677 2 4 3 2" xfId="34554"/>
    <cellStyle name="style1422967619677 2 4 4" xfId="24560"/>
    <cellStyle name="style1422967619677 2 4 5" xfId="9052"/>
    <cellStyle name="style1422967619677 2 4 6" xfId="29626"/>
    <cellStyle name="style1422967619677 2 4 7" xfId="45132"/>
    <cellStyle name="style1422967619677 2 5" xfId="19333"/>
    <cellStyle name="style1422967619677 2 5 2" xfId="39907"/>
    <cellStyle name="style1422967619677 2 6" xfId="11410"/>
    <cellStyle name="style1422967619677 2 6 2" xfId="31984"/>
    <cellStyle name="style1422967619677 2 7" xfId="20924"/>
    <cellStyle name="style1422967619677 2 8" xfId="9047"/>
    <cellStyle name="style1422967619677 2 9" xfId="29621"/>
    <cellStyle name="style1422967619677 3" xfId="3986"/>
    <cellStyle name="style1422967619677 3 2" xfId="3987"/>
    <cellStyle name="style1422967619677 3 2 2" xfId="19340"/>
    <cellStyle name="style1422967619677 3 2 2 2" xfId="39914"/>
    <cellStyle name="style1422967619677 3 2 3" xfId="13983"/>
    <cellStyle name="style1422967619677 3 2 3 2" xfId="34557"/>
    <cellStyle name="style1422967619677 3 2 4" xfId="24562"/>
    <cellStyle name="style1422967619677 3 2 5" xfId="9054"/>
    <cellStyle name="style1422967619677 3 2 6" xfId="29628"/>
    <cellStyle name="style1422967619677 3 2 7" xfId="45134"/>
    <cellStyle name="style1422967619677 3 3" xfId="19339"/>
    <cellStyle name="style1422967619677 3 3 2" xfId="39913"/>
    <cellStyle name="style1422967619677 3 4" xfId="11413"/>
    <cellStyle name="style1422967619677 3 4 2" xfId="31987"/>
    <cellStyle name="style1422967619677 3 5" xfId="24561"/>
    <cellStyle name="style1422967619677 3 6" xfId="9053"/>
    <cellStyle name="style1422967619677 3 7" xfId="29627"/>
    <cellStyle name="style1422967619677 3 8" xfId="45133"/>
    <cellStyle name="style1422967619677 4" xfId="3988"/>
    <cellStyle name="style1422967619677 4 2" xfId="3989"/>
    <cellStyle name="style1422967619677 4 2 2" xfId="19342"/>
    <cellStyle name="style1422967619677 4 2 2 2" xfId="39916"/>
    <cellStyle name="style1422967619677 4 2 3" xfId="13984"/>
    <cellStyle name="style1422967619677 4 2 3 2" xfId="34558"/>
    <cellStyle name="style1422967619677 4 2 4" xfId="24564"/>
    <cellStyle name="style1422967619677 4 2 5" xfId="9056"/>
    <cellStyle name="style1422967619677 4 2 6" xfId="29630"/>
    <cellStyle name="style1422967619677 4 2 7" xfId="45136"/>
    <cellStyle name="style1422967619677 4 3" xfId="19341"/>
    <cellStyle name="style1422967619677 4 3 2" xfId="39915"/>
    <cellStyle name="style1422967619677 4 4" xfId="11414"/>
    <cellStyle name="style1422967619677 4 4 2" xfId="31988"/>
    <cellStyle name="style1422967619677 4 5" xfId="24563"/>
    <cellStyle name="style1422967619677 4 6" xfId="9055"/>
    <cellStyle name="style1422967619677 4 7" xfId="29629"/>
    <cellStyle name="style1422967619677 4 8" xfId="45135"/>
    <cellStyle name="style1422967619677 5" xfId="3990"/>
    <cellStyle name="style1422967619677 5 2" xfId="19343"/>
    <cellStyle name="style1422967619677 5 2 2" xfId="39917"/>
    <cellStyle name="style1422967619677 5 3" xfId="13979"/>
    <cellStyle name="style1422967619677 5 3 2" xfId="34553"/>
    <cellStyle name="style1422967619677 5 4" xfId="24565"/>
    <cellStyle name="style1422967619677 5 5" xfId="9057"/>
    <cellStyle name="style1422967619677 5 6" xfId="29631"/>
    <cellStyle name="style1422967619677 5 7" xfId="45137"/>
    <cellStyle name="style1422967619677 6" xfId="19332"/>
    <cellStyle name="style1422967619677 6 2" xfId="39906"/>
    <cellStyle name="style1422967619677 7" xfId="11409"/>
    <cellStyle name="style1422967619677 7 2" xfId="31983"/>
    <cellStyle name="style1422967619677 8" xfId="20693"/>
    <cellStyle name="style1422967619677 9" xfId="9046"/>
    <cellStyle name="style1422967619724" xfId="115"/>
    <cellStyle name="style1422967619724 10" xfId="29632"/>
    <cellStyle name="style1422967619724 11" xfId="41268"/>
    <cellStyle name="style1422967619724 2" xfId="348"/>
    <cellStyle name="style1422967619724 2 10" xfId="41497"/>
    <cellStyle name="style1422967619724 2 2" xfId="3991"/>
    <cellStyle name="style1422967619724 2 2 2" xfId="3992"/>
    <cellStyle name="style1422967619724 2 2 2 2" xfId="19347"/>
    <cellStyle name="style1422967619724 2 2 2 2 2" xfId="39921"/>
    <cellStyle name="style1422967619724 2 2 2 3" xfId="13987"/>
    <cellStyle name="style1422967619724 2 2 2 3 2" xfId="34561"/>
    <cellStyle name="style1422967619724 2 2 2 4" xfId="24567"/>
    <cellStyle name="style1422967619724 2 2 2 5" xfId="9061"/>
    <cellStyle name="style1422967619724 2 2 2 6" xfId="29635"/>
    <cellStyle name="style1422967619724 2 2 2 7" xfId="45139"/>
    <cellStyle name="style1422967619724 2 2 3" xfId="19346"/>
    <cellStyle name="style1422967619724 2 2 3 2" xfId="39920"/>
    <cellStyle name="style1422967619724 2 2 4" xfId="11417"/>
    <cellStyle name="style1422967619724 2 2 4 2" xfId="31991"/>
    <cellStyle name="style1422967619724 2 2 5" xfId="24566"/>
    <cellStyle name="style1422967619724 2 2 6" xfId="9060"/>
    <cellStyle name="style1422967619724 2 2 7" xfId="29634"/>
    <cellStyle name="style1422967619724 2 2 8" xfId="45138"/>
    <cellStyle name="style1422967619724 2 3" xfId="3993"/>
    <cellStyle name="style1422967619724 2 3 2" xfId="3994"/>
    <cellStyle name="style1422967619724 2 3 2 2" xfId="19349"/>
    <cellStyle name="style1422967619724 2 3 2 2 2" xfId="39923"/>
    <cellStyle name="style1422967619724 2 3 2 3" xfId="13988"/>
    <cellStyle name="style1422967619724 2 3 2 3 2" xfId="34562"/>
    <cellStyle name="style1422967619724 2 3 2 4" xfId="24569"/>
    <cellStyle name="style1422967619724 2 3 2 5" xfId="9063"/>
    <cellStyle name="style1422967619724 2 3 2 6" xfId="29637"/>
    <cellStyle name="style1422967619724 2 3 2 7" xfId="45141"/>
    <cellStyle name="style1422967619724 2 3 3" xfId="19348"/>
    <cellStyle name="style1422967619724 2 3 3 2" xfId="39922"/>
    <cellStyle name="style1422967619724 2 3 4" xfId="11418"/>
    <cellStyle name="style1422967619724 2 3 4 2" xfId="31992"/>
    <cellStyle name="style1422967619724 2 3 5" xfId="24568"/>
    <cellStyle name="style1422967619724 2 3 6" xfId="9062"/>
    <cellStyle name="style1422967619724 2 3 7" xfId="29636"/>
    <cellStyle name="style1422967619724 2 3 8" xfId="45140"/>
    <cellStyle name="style1422967619724 2 4" xfId="3995"/>
    <cellStyle name="style1422967619724 2 4 2" xfId="19350"/>
    <cellStyle name="style1422967619724 2 4 2 2" xfId="39924"/>
    <cellStyle name="style1422967619724 2 4 3" xfId="13986"/>
    <cellStyle name="style1422967619724 2 4 3 2" xfId="34560"/>
    <cellStyle name="style1422967619724 2 4 4" xfId="24570"/>
    <cellStyle name="style1422967619724 2 4 5" xfId="9064"/>
    <cellStyle name="style1422967619724 2 4 6" xfId="29638"/>
    <cellStyle name="style1422967619724 2 4 7" xfId="45142"/>
    <cellStyle name="style1422967619724 2 5" xfId="19345"/>
    <cellStyle name="style1422967619724 2 5 2" xfId="39919"/>
    <cellStyle name="style1422967619724 2 6" xfId="11416"/>
    <cellStyle name="style1422967619724 2 6 2" xfId="31990"/>
    <cellStyle name="style1422967619724 2 7" xfId="20925"/>
    <cellStyle name="style1422967619724 2 8" xfId="9059"/>
    <cellStyle name="style1422967619724 2 9" xfId="29633"/>
    <cellStyle name="style1422967619724 3" xfId="3996"/>
    <cellStyle name="style1422967619724 3 2" xfId="3997"/>
    <cellStyle name="style1422967619724 3 2 2" xfId="19352"/>
    <cellStyle name="style1422967619724 3 2 2 2" xfId="39926"/>
    <cellStyle name="style1422967619724 3 2 3" xfId="13989"/>
    <cellStyle name="style1422967619724 3 2 3 2" xfId="34563"/>
    <cellStyle name="style1422967619724 3 2 4" xfId="24572"/>
    <cellStyle name="style1422967619724 3 2 5" xfId="9066"/>
    <cellStyle name="style1422967619724 3 2 6" xfId="29640"/>
    <cellStyle name="style1422967619724 3 2 7" xfId="45144"/>
    <cellStyle name="style1422967619724 3 3" xfId="19351"/>
    <cellStyle name="style1422967619724 3 3 2" xfId="39925"/>
    <cellStyle name="style1422967619724 3 4" xfId="11419"/>
    <cellStyle name="style1422967619724 3 4 2" xfId="31993"/>
    <cellStyle name="style1422967619724 3 5" xfId="24571"/>
    <cellStyle name="style1422967619724 3 6" xfId="9065"/>
    <cellStyle name="style1422967619724 3 7" xfId="29639"/>
    <cellStyle name="style1422967619724 3 8" xfId="45143"/>
    <cellStyle name="style1422967619724 4" xfId="3998"/>
    <cellStyle name="style1422967619724 4 2" xfId="3999"/>
    <cellStyle name="style1422967619724 4 2 2" xfId="19354"/>
    <cellStyle name="style1422967619724 4 2 2 2" xfId="39928"/>
    <cellStyle name="style1422967619724 4 2 3" xfId="13990"/>
    <cellStyle name="style1422967619724 4 2 3 2" xfId="34564"/>
    <cellStyle name="style1422967619724 4 2 4" xfId="24574"/>
    <cellStyle name="style1422967619724 4 2 5" xfId="9068"/>
    <cellStyle name="style1422967619724 4 2 6" xfId="29642"/>
    <cellStyle name="style1422967619724 4 2 7" xfId="45146"/>
    <cellStyle name="style1422967619724 4 3" xfId="19353"/>
    <cellStyle name="style1422967619724 4 3 2" xfId="39927"/>
    <cellStyle name="style1422967619724 4 4" xfId="11420"/>
    <cellStyle name="style1422967619724 4 4 2" xfId="31994"/>
    <cellStyle name="style1422967619724 4 5" xfId="24573"/>
    <cellStyle name="style1422967619724 4 6" xfId="9067"/>
    <cellStyle name="style1422967619724 4 7" xfId="29641"/>
    <cellStyle name="style1422967619724 4 8" xfId="45145"/>
    <cellStyle name="style1422967619724 5" xfId="4000"/>
    <cellStyle name="style1422967619724 5 2" xfId="19355"/>
    <cellStyle name="style1422967619724 5 2 2" xfId="39929"/>
    <cellStyle name="style1422967619724 5 3" xfId="13985"/>
    <cellStyle name="style1422967619724 5 3 2" xfId="34559"/>
    <cellStyle name="style1422967619724 5 4" xfId="24575"/>
    <cellStyle name="style1422967619724 5 5" xfId="9069"/>
    <cellStyle name="style1422967619724 5 6" xfId="29643"/>
    <cellStyle name="style1422967619724 5 7" xfId="45147"/>
    <cellStyle name="style1422967619724 6" xfId="19344"/>
    <cellStyle name="style1422967619724 6 2" xfId="39918"/>
    <cellStyle name="style1422967619724 7" xfId="11415"/>
    <cellStyle name="style1422967619724 7 2" xfId="31989"/>
    <cellStyle name="style1422967619724 8" xfId="20694"/>
    <cellStyle name="style1422967619724 9" xfId="9058"/>
    <cellStyle name="style1422967620036" xfId="116"/>
    <cellStyle name="style1422967620036 10" xfId="29644"/>
    <cellStyle name="style1422967620036 11" xfId="41269"/>
    <cellStyle name="style1422967620036 2" xfId="349"/>
    <cellStyle name="style1422967620036 2 10" xfId="41498"/>
    <cellStyle name="style1422967620036 2 2" xfId="4001"/>
    <cellStyle name="style1422967620036 2 2 2" xfId="4002"/>
    <cellStyle name="style1422967620036 2 2 2 2" xfId="19359"/>
    <cellStyle name="style1422967620036 2 2 2 2 2" xfId="39933"/>
    <cellStyle name="style1422967620036 2 2 2 3" xfId="13993"/>
    <cellStyle name="style1422967620036 2 2 2 3 2" xfId="34567"/>
    <cellStyle name="style1422967620036 2 2 2 4" xfId="24577"/>
    <cellStyle name="style1422967620036 2 2 2 5" xfId="9073"/>
    <cellStyle name="style1422967620036 2 2 2 6" xfId="29647"/>
    <cellStyle name="style1422967620036 2 2 2 7" xfId="45149"/>
    <cellStyle name="style1422967620036 2 2 3" xfId="19358"/>
    <cellStyle name="style1422967620036 2 2 3 2" xfId="39932"/>
    <cellStyle name="style1422967620036 2 2 4" xfId="11423"/>
    <cellStyle name="style1422967620036 2 2 4 2" xfId="31997"/>
    <cellStyle name="style1422967620036 2 2 5" xfId="24576"/>
    <cellStyle name="style1422967620036 2 2 6" xfId="9072"/>
    <cellStyle name="style1422967620036 2 2 7" xfId="29646"/>
    <cellStyle name="style1422967620036 2 2 8" xfId="45148"/>
    <cellStyle name="style1422967620036 2 3" xfId="4003"/>
    <cellStyle name="style1422967620036 2 3 2" xfId="4004"/>
    <cellStyle name="style1422967620036 2 3 2 2" xfId="19361"/>
    <cellStyle name="style1422967620036 2 3 2 2 2" xfId="39935"/>
    <cellStyle name="style1422967620036 2 3 2 3" xfId="13994"/>
    <cellStyle name="style1422967620036 2 3 2 3 2" xfId="34568"/>
    <cellStyle name="style1422967620036 2 3 2 4" xfId="24579"/>
    <cellStyle name="style1422967620036 2 3 2 5" xfId="9075"/>
    <cellStyle name="style1422967620036 2 3 2 6" xfId="29649"/>
    <cellStyle name="style1422967620036 2 3 2 7" xfId="45151"/>
    <cellStyle name="style1422967620036 2 3 3" xfId="19360"/>
    <cellStyle name="style1422967620036 2 3 3 2" xfId="39934"/>
    <cellStyle name="style1422967620036 2 3 4" xfId="11424"/>
    <cellStyle name="style1422967620036 2 3 4 2" xfId="31998"/>
    <cellStyle name="style1422967620036 2 3 5" xfId="24578"/>
    <cellStyle name="style1422967620036 2 3 6" xfId="9074"/>
    <cellStyle name="style1422967620036 2 3 7" xfId="29648"/>
    <cellStyle name="style1422967620036 2 3 8" xfId="45150"/>
    <cellStyle name="style1422967620036 2 4" xfId="4005"/>
    <cellStyle name="style1422967620036 2 4 2" xfId="19362"/>
    <cellStyle name="style1422967620036 2 4 2 2" xfId="39936"/>
    <cellStyle name="style1422967620036 2 4 3" xfId="13992"/>
    <cellStyle name="style1422967620036 2 4 3 2" xfId="34566"/>
    <cellStyle name="style1422967620036 2 4 4" xfId="24580"/>
    <cellStyle name="style1422967620036 2 4 5" xfId="9076"/>
    <cellStyle name="style1422967620036 2 4 6" xfId="29650"/>
    <cellStyle name="style1422967620036 2 4 7" xfId="45152"/>
    <cellStyle name="style1422967620036 2 5" xfId="19357"/>
    <cellStyle name="style1422967620036 2 5 2" xfId="39931"/>
    <cellStyle name="style1422967620036 2 6" xfId="11422"/>
    <cellStyle name="style1422967620036 2 6 2" xfId="31996"/>
    <cellStyle name="style1422967620036 2 7" xfId="20926"/>
    <cellStyle name="style1422967620036 2 8" xfId="9071"/>
    <cellStyle name="style1422967620036 2 9" xfId="29645"/>
    <cellStyle name="style1422967620036 3" xfId="4006"/>
    <cellStyle name="style1422967620036 3 2" xfId="4007"/>
    <cellStyle name="style1422967620036 3 2 2" xfId="19364"/>
    <cellStyle name="style1422967620036 3 2 2 2" xfId="39938"/>
    <cellStyle name="style1422967620036 3 2 3" xfId="13995"/>
    <cellStyle name="style1422967620036 3 2 3 2" xfId="34569"/>
    <cellStyle name="style1422967620036 3 2 4" xfId="24582"/>
    <cellStyle name="style1422967620036 3 2 5" xfId="9078"/>
    <cellStyle name="style1422967620036 3 2 6" xfId="29652"/>
    <cellStyle name="style1422967620036 3 2 7" xfId="45154"/>
    <cellStyle name="style1422967620036 3 3" xfId="19363"/>
    <cellStyle name="style1422967620036 3 3 2" xfId="39937"/>
    <cellStyle name="style1422967620036 3 4" xfId="11425"/>
    <cellStyle name="style1422967620036 3 4 2" xfId="31999"/>
    <cellStyle name="style1422967620036 3 5" xfId="24581"/>
    <cellStyle name="style1422967620036 3 6" xfId="9077"/>
    <cellStyle name="style1422967620036 3 7" xfId="29651"/>
    <cellStyle name="style1422967620036 3 8" xfId="45153"/>
    <cellStyle name="style1422967620036 4" xfId="4008"/>
    <cellStyle name="style1422967620036 4 2" xfId="4009"/>
    <cellStyle name="style1422967620036 4 2 2" xfId="19366"/>
    <cellStyle name="style1422967620036 4 2 2 2" xfId="39940"/>
    <cellStyle name="style1422967620036 4 2 3" xfId="13996"/>
    <cellStyle name="style1422967620036 4 2 3 2" xfId="34570"/>
    <cellStyle name="style1422967620036 4 2 4" xfId="24584"/>
    <cellStyle name="style1422967620036 4 2 5" xfId="9080"/>
    <cellStyle name="style1422967620036 4 2 6" xfId="29654"/>
    <cellStyle name="style1422967620036 4 2 7" xfId="45156"/>
    <cellStyle name="style1422967620036 4 3" xfId="19365"/>
    <cellStyle name="style1422967620036 4 3 2" xfId="39939"/>
    <cellStyle name="style1422967620036 4 4" xfId="11426"/>
    <cellStyle name="style1422967620036 4 4 2" xfId="32000"/>
    <cellStyle name="style1422967620036 4 5" xfId="24583"/>
    <cellStyle name="style1422967620036 4 6" xfId="9079"/>
    <cellStyle name="style1422967620036 4 7" xfId="29653"/>
    <cellStyle name="style1422967620036 4 8" xfId="45155"/>
    <cellStyle name="style1422967620036 5" xfId="4010"/>
    <cellStyle name="style1422967620036 5 2" xfId="19367"/>
    <cellStyle name="style1422967620036 5 2 2" xfId="39941"/>
    <cellStyle name="style1422967620036 5 3" xfId="13991"/>
    <cellStyle name="style1422967620036 5 3 2" xfId="34565"/>
    <cellStyle name="style1422967620036 5 4" xfId="24585"/>
    <cellStyle name="style1422967620036 5 5" xfId="9081"/>
    <cellStyle name="style1422967620036 5 6" xfId="29655"/>
    <cellStyle name="style1422967620036 5 7" xfId="45157"/>
    <cellStyle name="style1422967620036 6" xfId="19356"/>
    <cellStyle name="style1422967620036 6 2" xfId="39930"/>
    <cellStyle name="style1422967620036 7" xfId="11421"/>
    <cellStyle name="style1422967620036 7 2" xfId="31995"/>
    <cellStyle name="style1422967620036 8" xfId="20695"/>
    <cellStyle name="style1422967620036 9" xfId="9070"/>
    <cellStyle name="style1422967620067" xfId="117"/>
    <cellStyle name="style1422967620067 10" xfId="29656"/>
    <cellStyle name="style1422967620067 11" xfId="41270"/>
    <cellStyle name="style1422967620067 2" xfId="350"/>
    <cellStyle name="style1422967620067 2 10" xfId="41499"/>
    <cellStyle name="style1422967620067 2 2" xfId="4011"/>
    <cellStyle name="style1422967620067 2 2 2" xfId="4012"/>
    <cellStyle name="style1422967620067 2 2 2 2" xfId="19371"/>
    <cellStyle name="style1422967620067 2 2 2 2 2" xfId="39945"/>
    <cellStyle name="style1422967620067 2 2 2 3" xfId="13999"/>
    <cellStyle name="style1422967620067 2 2 2 3 2" xfId="34573"/>
    <cellStyle name="style1422967620067 2 2 2 4" xfId="24587"/>
    <cellStyle name="style1422967620067 2 2 2 5" xfId="9085"/>
    <cellStyle name="style1422967620067 2 2 2 6" xfId="29659"/>
    <cellStyle name="style1422967620067 2 2 2 7" xfId="45159"/>
    <cellStyle name="style1422967620067 2 2 3" xfId="19370"/>
    <cellStyle name="style1422967620067 2 2 3 2" xfId="39944"/>
    <cellStyle name="style1422967620067 2 2 4" xfId="11429"/>
    <cellStyle name="style1422967620067 2 2 4 2" xfId="32003"/>
    <cellStyle name="style1422967620067 2 2 5" xfId="24586"/>
    <cellStyle name="style1422967620067 2 2 6" xfId="9084"/>
    <cellStyle name="style1422967620067 2 2 7" xfId="29658"/>
    <cellStyle name="style1422967620067 2 2 8" xfId="45158"/>
    <cellStyle name="style1422967620067 2 3" xfId="4013"/>
    <cellStyle name="style1422967620067 2 3 2" xfId="4014"/>
    <cellStyle name="style1422967620067 2 3 2 2" xfId="19373"/>
    <cellStyle name="style1422967620067 2 3 2 2 2" xfId="39947"/>
    <cellStyle name="style1422967620067 2 3 2 3" xfId="14000"/>
    <cellStyle name="style1422967620067 2 3 2 3 2" xfId="34574"/>
    <cellStyle name="style1422967620067 2 3 2 4" xfId="24589"/>
    <cellStyle name="style1422967620067 2 3 2 5" xfId="9087"/>
    <cellStyle name="style1422967620067 2 3 2 6" xfId="29661"/>
    <cellStyle name="style1422967620067 2 3 2 7" xfId="45161"/>
    <cellStyle name="style1422967620067 2 3 3" xfId="19372"/>
    <cellStyle name="style1422967620067 2 3 3 2" xfId="39946"/>
    <cellStyle name="style1422967620067 2 3 4" xfId="11430"/>
    <cellStyle name="style1422967620067 2 3 4 2" xfId="32004"/>
    <cellStyle name="style1422967620067 2 3 5" xfId="24588"/>
    <cellStyle name="style1422967620067 2 3 6" xfId="9086"/>
    <cellStyle name="style1422967620067 2 3 7" xfId="29660"/>
    <cellStyle name="style1422967620067 2 3 8" xfId="45160"/>
    <cellStyle name="style1422967620067 2 4" xfId="4015"/>
    <cellStyle name="style1422967620067 2 4 2" xfId="19374"/>
    <cellStyle name="style1422967620067 2 4 2 2" xfId="39948"/>
    <cellStyle name="style1422967620067 2 4 3" xfId="13998"/>
    <cellStyle name="style1422967620067 2 4 3 2" xfId="34572"/>
    <cellStyle name="style1422967620067 2 4 4" xfId="24590"/>
    <cellStyle name="style1422967620067 2 4 5" xfId="9088"/>
    <cellStyle name="style1422967620067 2 4 6" xfId="29662"/>
    <cellStyle name="style1422967620067 2 4 7" xfId="45162"/>
    <cellStyle name="style1422967620067 2 5" xfId="19369"/>
    <cellStyle name="style1422967620067 2 5 2" xfId="39943"/>
    <cellStyle name="style1422967620067 2 6" xfId="11428"/>
    <cellStyle name="style1422967620067 2 6 2" xfId="32002"/>
    <cellStyle name="style1422967620067 2 7" xfId="20927"/>
    <cellStyle name="style1422967620067 2 8" xfId="9083"/>
    <cellStyle name="style1422967620067 2 9" xfId="29657"/>
    <cellStyle name="style1422967620067 3" xfId="4016"/>
    <cellStyle name="style1422967620067 3 2" xfId="4017"/>
    <cellStyle name="style1422967620067 3 2 2" xfId="19376"/>
    <cellStyle name="style1422967620067 3 2 2 2" xfId="39950"/>
    <cellStyle name="style1422967620067 3 2 3" xfId="14001"/>
    <cellStyle name="style1422967620067 3 2 3 2" xfId="34575"/>
    <cellStyle name="style1422967620067 3 2 4" xfId="24592"/>
    <cellStyle name="style1422967620067 3 2 5" xfId="9090"/>
    <cellStyle name="style1422967620067 3 2 6" xfId="29664"/>
    <cellStyle name="style1422967620067 3 2 7" xfId="45164"/>
    <cellStyle name="style1422967620067 3 3" xfId="19375"/>
    <cellStyle name="style1422967620067 3 3 2" xfId="39949"/>
    <cellStyle name="style1422967620067 3 4" xfId="11431"/>
    <cellStyle name="style1422967620067 3 4 2" xfId="32005"/>
    <cellStyle name="style1422967620067 3 5" xfId="24591"/>
    <cellStyle name="style1422967620067 3 6" xfId="9089"/>
    <cellStyle name="style1422967620067 3 7" xfId="29663"/>
    <cellStyle name="style1422967620067 3 8" xfId="45163"/>
    <cellStyle name="style1422967620067 4" xfId="4018"/>
    <cellStyle name="style1422967620067 4 2" xfId="4019"/>
    <cellStyle name="style1422967620067 4 2 2" xfId="19378"/>
    <cellStyle name="style1422967620067 4 2 2 2" xfId="39952"/>
    <cellStyle name="style1422967620067 4 2 3" xfId="14002"/>
    <cellStyle name="style1422967620067 4 2 3 2" xfId="34576"/>
    <cellStyle name="style1422967620067 4 2 4" xfId="24594"/>
    <cellStyle name="style1422967620067 4 2 5" xfId="9092"/>
    <cellStyle name="style1422967620067 4 2 6" xfId="29666"/>
    <cellStyle name="style1422967620067 4 2 7" xfId="45166"/>
    <cellStyle name="style1422967620067 4 3" xfId="19377"/>
    <cellStyle name="style1422967620067 4 3 2" xfId="39951"/>
    <cellStyle name="style1422967620067 4 4" xfId="11432"/>
    <cellStyle name="style1422967620067 4 4 2" xfId="32006"/>
    <cellStyle name="style1422967620067 4 5" xfId="24593"/>
    <cellStyle name="style1422967620067 4 6" xfId="9091"/>
    <cellStyle name="style1422967620067 4 7" xfId="29665"/>
    <cellStyle name="style1422967620067 4 8" xfId="45165"/>
    <cellStyle name="style1422967620067 5" xfId="4020"/>
    <cellStyle name="style1422967620067 5 2" xfId="19379"/>
    <cellStyle name="style1422967620067 5 2 2" xfId="39953"/>
    <cellStyle name="style1422967620067 5 3" xfId="13997"/>
    <cellStyle name="style1422967620067 5 3 2" xfId="34571"/>
    <cellStyle name="style1422967620067 5 4" xfId="24595"/>
    <cellStyle name="style1422967620067 5 5" xfId="9093"/>
    <cellStyle name="style1422967620067 5 6" xfId="29667"/>
    <cellStyle name="style1422967620067 5 7" xfId="45167"/>
    <cellStyle name="style1422967620067 6" xfId="19368"/>
    <cellStyle name="style1422967620067 6 2" xfId="39942"/>
    <cellStyle name="style1422967620067 7" xfId="11427"/>
    <cellStyle name="style1422967620067 7 2" xfId="32001"/>
    <cellStyle name="style1422967620067 8" xfId="20696"/>
    <cellStyle name="style1422967620067 9" xfId="9082"/>
    <cellStyle name="style1422967620098" xfId="118"/>
    <cellStyle name="style1422967620098 10" xfId="29668"/>
    <cellStyle name="style1422967620098 11" xfId="41271"/>
    <cellStyle name="style1422967620098 2" xfId="351"/>
    <cellStyle name="style1422967620098 2 10" xfId="41500"/>
    <cellStyle name="style1422967620098 2 2" xfId="4021"/>
    <cellStyle name="style1422967620098 2 2 2" xfId="4022"/>
    <cellStyle name="style1422967620098 2 2 2 2" xfId="19383"/>
    <cellStyle name="style1422967620098 2 2 2 2 2" xfId="39957"/>
    <cellStyle name="style1422967620098 2 2 2 3" xfId="14005"/>
    <cellStyle name="style1422967620098 2 2 2 3 2" xfId="34579"/>
    <cellStyle name="style1422967620098 2 2 2 4" xfId="24597"/>
    <cellStyle name="style1422967620098 2 2 2 5" xfId="9097"/>
    <cellStyle name="style1422967620098 2 2 2 6" xfId="29671"/>
    <cellStyle name="style1422967620098 2 2 2 7" xfId="45169"/>
    <cellStyle name="style1422967620098 2 2 3" xfId="19382"/>
    <cellStyle name="style1422967620098 2 2 3 2" xfId="39956"/>
    <cellStyle name="style1422967620098 2 2 4" xfId="11435"/>
    <cellStyle name="style1422967620098 2 2 4 2" xfId="32009"/>
    <cellStyle name="style1422967620098 2 2 5" xfId="24596"/>
    <cellStyle name="style1422967620098 2 2 6" xfId="9096"/>
    <cellStyle name="style1422967620098 2 2 7" xfId="29670"/>
    <cellStyle name="style1422967620098 2 2 8" xfId="45168"/>
    <cellStyle name="style1422967620098 2 3" xfId="4023"/>
    <cellStyle name="style1422967620098 2 3 2" xfId="4024"/>
    <cellStyle name="style1422967620098 2 3 2 2" xfId="19385"/>
    <cellStyle name="style1422967620098 2 3 2 2 2" xfId="39959"/>
    <cellStyle name="style1422967620098 2 3 2 3" xfId="14006"/>
    <cellStyle name="style1422967620098 2 3 2 3 2" xfId="34580"/>
    <cellStyle name="style1422967620098 2 3 2 4" xfId="24599"/>
    <cellStyle name="style1422967620098 2 3 2 5" xfId="9099"/>
    <cellStyle name="style1422967620098 2 3 2 6" xfId="29673"/>
    <cellStyle name="style1422967620098 2 3 2 7" xfId="45171"/>
    <cellStyle name="style1422967620098 2 3 3" xfId="19384"/>
    <cellStyle name="style1422967620098 2 3 3 2" xfId="39958"/>
    <cellStyle name="style1422967620098 2 3 4" xfId="11436"/>
    <cellStyle name="style1422967620098 2 3 4 2" xfId="32010"/>
    <cellStyle name="style1422967620098 2 3 5" xfId="24598"/>
    <cellStyle name="style1422967620098 2 3 6" xfId="9098"/>
    <cellStyle name="style1422967620098 2 3 7" xfId="29672"/>
    <cellStyle name="style1422967620098 2 3 8" xfId="45170"/>
    <cellStyle name="style1422967620098 2 4" xfId="4025"/>
    <cellStyle name="style1422967620098 2 4 2" xfId="19386"/>
    <cellStyle name="style1422967620098 2 4 2 2" xfId="39960"/>
    <cellStyle name="style1422967620098 2 4 3" xfId="14004"/>
    <cellStyle name="style1422967620098 2 4 3 2" xfId="34578"/>
    <cellStyle name="style1422967620098 2 4 4" xfId="24600"/>
    <cellStyle name="style1422967620098 2 4 5" xfId="9100"/>
    <cellStyle name="style1422967620098 2 4 6" xfId="29674"/>
    <cellStyle name="style1422967620098 2 4 7" xfId="45172"/>
    <cellStyle name="style1422967620098 2 5" xfId="19381"/>
    <cellStyle name="style1422967620098 2 5 2" xfId="39955"/>
    <cellStyle name="style1422967620098 2 6" xfId="11434"/>
    <cellStyle name="style1422967620098 2 6 2" xfId="32008"/>
    <cellStyle name="style1422967620098 2 7" xfId="20928"/>
    <cellStyle name="style1422967620098 2 8" xfId="9095"/>
    <cellStyle name="style1422967620098 2 9" xfId="29669"/>
    <cellStyle name="style1422967620098 3" xfId="4026"/>
    <cellStyle name="style1422967620098 3 2" xfId="4027"/>
    <cellStyle name="style1422967620098 3 2 2" xfId="19388"/>
    <cellStyle name="style1422967620098 3 2 2 2" xfId="39962"/>
    <cellStyle name="style1422967620098 3 2 3" xfId="14007"/>
    <cellStyle name="style1422967620098 3 2 3 2" xfId="34581"/>
    <cellStyle name="style1422967620098 3 2 4" xfId="24602"/>
    <cellStyle name="style1422967620098 3 2 5" xfId="9102"/>
    <cellStyle name="style1422967620098 3 2 6" xfId="29676"/>
    <cellStyle name="style1422967620098 3 2 7" xfId="45174"/>
    <cellStyle name="style1422967620098 3 3" xfId="19387"/>
    <cellStyle name="style1422967620098 3 3 2" xfId="39961"/>
    <cellStyle name="style1422967620098 3 4" xfId="11437"/>
    <cellStyle name="style1422967620098 3 4 2" xfId="32011"/>
    <cellStyle name="style1422967620098 3 5" xfId="24601"/>
    <cellStyle name="style1422967620098 3 6" xfId="9101"/>
    <cellStyle name="style1422967620098 3 7" xfId="29675"/>
    <cellStyle name="style1422967620098 3 8" xfId="45173"/>
    <cellStyle name="style1422967620098 4" xfId="4028"/>
    <cellStyle name="style1422967620098 4 2" xfId="4029"/>
    <cellStyle name="style1422967620098 4 2 2" xfId="19390"/>
    <cellStyle name="style1422967620098 4 2 2 2" xfId="39964"/>
    <cellStyle name="style1422967620098 4 2 3" xfId="14008"/>
    <cellStyle name="style1422967620098 4 2 3 2" xfId="34582"/>
    <cellStyle name="style1422967620098 4 2 4" xfId="24604"/>
    <cellStyle name="style1422967620098 4 2 5" xfId="9104"/>
    <cellStyle name="style1422967620098 4 2 6" xfId="29678"/>
    <cellStyle name="style1422967620098 4 2 7" xfId="45176"/>
    <cellStyle name="style1422967620098 4 3" xfId="19389"/>
    <cellStyle name="style1422967620098 4 3 2" xfId="39963"/>
    <cellStyle name="style1422967620098 4 4" xfId="11438"/>
    <cellStyle name="style1422967620098 4 4 2" xfId="32012"/>
    <cellStyle name="style1422967620098 4 5" xfId="24603"/>
    <cellStyle name="style1422967620098 4 6" xfId="9103"/>
    <cellStyle name="style1422967620098 4 7" xfId="29677"/>
    <cellStyle name="style1422967620098 4 8" xfId="45175"/>
    <cellStyle name="style1422967620098 5" xfId="4030"/>
    <cellStyle name="style1422967620098 5 2" xfId="19391"/>
    <cellStyle name="style1422967620098 5 2 2" xfId="39965"/>
    <cellStyle name="style1422967620098 5 3" xfId="14003"/>
    <cellStyle name="style1422967620098 5 3 2" xfId="34577"/>
    <cellStyle name="style1422967620098 5 4" xfId="24605"/>
    <cellStyle name="style1422967620098 5 5" xfId="9105"/>
    <cellStyle name="style1422967620098 5 6" xfId="29679"/>
    <cellStyle name="style1422967620098 5 7" xfId="45177"/>
    <cellStyle name="style1422967620098 6" xfId="19380"/>
    <cellStyle name="style1422967620098 6 2" xfId="39954"/>
    <cellStyle name="style1422967620098 7" xfId="11433"/>
    <cellStyle name="style1422967620098 7 2" xfId="32007"/>
    <cellStyle name="style1422967620098 8" xfId="20697"/>
    <cellStyle name="style1422967620098 9" xfId="9094"/>
    <cellStyle name="style1422967620145" xfId="119"/>
    <cellStyle name="style1422967620145 10" xfId="29680"/>
    <cellStyle name="style1422967620145 11" xfId="41272"/>
    <cellStyle name="style1422967620145 2" xfId="352"/>
    <cellStyle name="style1422967620145 2 10" xfId="41501"/>
    <cellStyle name="style1422967620145 2 2" xfId="4031"/>
    <cellStyle name="style1422967620145 2 2 2" xfId="4032"/>
    <cellStyle name="style1422967620145 2 2 2 2" xfId="19395"/>
    <cellStyle name="style1422967620145 2 2 2 2 2" xfId="39969"/>
    <cellStyle name="style1422967620145 2 2 2 3" xfId="14011"/>
    <cellStyle name="style1422967620145 2 2 2 3 2" xfId="34585"/>
    <cellStyle name="style1422967620145 2 2 2 4" xfId="24607"/>
    <cellStyle name="style1422967620145 2 2 2 5" xfId="9109"/>
    <cellStyle name="style1422967620145 2 2 2 6" xfId="29683"/>
    <cellStyle name="style1422967620145 2 2 2 7" xfId="45179"/>
    <cellStyle name="style1422967620145 2 2 3" xfId="19394"/>
    <cellStyle name="style1422967620145 2 2 3 2" xfId="39968"/>
    <cellStyle name="style1422967620145 2 2 4" xfId="11441"/>
    <cellStyle name="style1422967620145 2 2 4 2" xfId="32015"/>
    <cellStyle name="style1422967620145 2 2 5" xfId="24606"/>
    <cellStyle name="style1422967620145 2 2 6" xfId="9108"/>
    <cellStyle name="style1422967620145 2 2 7" xfId="29682"/>
    <cellStyle name="style1422967620145 2 2 8" xfId="45178"/>
    <cellStyle name="style1422967620145 2 3" xfId="4033"/>
    <cellStyle name="style1422967620145 2 3 2" xfId="4034"/>
    <cellStyle name="style1422967620145 2 3 2 2" xfId="19397"/>
    <cellStyle name="style1422967620145 2 3 2 2 2" xfId="39971"/>
    <cellStyle name="style1422967620145 2 3 2 3" xfId="14012"/>
    <cellStyle name="style1422967620145 2 3 2 3 2" xfId="34586"/>
    <cellStyle name="style1422967620145 2 3 2 4" xfId="24609"/>
    <cellStyle name="style1422967620145 2 3 2 5" xfId="9111"/>
    <cellStyle name="style1422967620145 2 3 2 6" xfId="29685"/>
    <cellStyle name="style1422967620145 2 3 2 7" xfId="45181"/>
    <cellStyle name="style1422967620145 2 3 3" xfId="19396"/>
    <cellStyle name="style1422967620145 2 3 3 2" xfId="39970"/>
    <cellStyle name="style1422967620145 2 3 4" xfId="11442"/>
    <cellStyle name="style1422967620145 2 3 4 2" xfId="32016"/>
    <cellStyle name="style1422967620145 2 3 5" xfId="24608"/>
    <cellStyle name="style1422967620145 2 3 6" xfId="9110"/>
    <cellStyle name="style1422967620145 2 3 7" xfId="29684"/>
    <cellStyle name="style1422967620145 2 3 8" xfId="45180"/>
    <cellStyle name="style1422967620145 2 4" xfId="4035"/>
    <cellStyle name="style1422967620145 2 4 2" xfId="19398"/>
    <cellStyle name="style1422967620145 2 4 2 2" xfId="39972"/>
    <cellStyle name="style1422967620145 2 4 3" xfId="14010"/>
    <cellStyle name="style1422967620145 2 4 3 2" xfId="34584"/>
    <cellStyle name="style1422967620145 2 4 4" xfId="24610"/>
    <cellStyle name="style1422967620145 2 4 5" xfId="9112"/>
    <cellStyle name="style1422967620145 2 4 6" xfId="29686"/>
    <cellStyle name="style1422967620145 2 4 7" xfId="45182"/>
    <cellStyle name="style1422967620145 2 5" xfId="19393"/>
    <cellStyle name="style1422967620145 2 5 2" xfId="39967"/>
    <cellStyle name="style1422967620145 2 6" xfId="11440"/>
    <cellStyle name="style1422967620145 2 6 2" xfId="32014"/>
    <cellStyle name="style1422967620145 2 7" xfId="20929"/>
    <cellStyle name="style1422967620145 2 8" xfId="9107"/>
    <cellStyle name="style1422967620145 2 9" xfId="29681"/>
    <cellStyle name="style1422967620145 3" xfId="4036"/>
    <cellStyle name="style1422967620145 3 2" xfId="4037"/>
    <cellStyle name="style1422967620145 3 2 2" xfId="19400"/>
    <cellStyle name="style1422967620145 3 2 2 2" xfId="39974"/>
    <cellStyle name="style1422967620145 3 2 3" xfId="14013"/>
    <cellStyle name="style1422967620145 3 2 3 2" xfId="34587"/>
    <cellStyle name="style1422967620145 3 2 4" xfId="24612"/>
    <cellStyle name="style1422967620145 3 2 5" xfId="9114"/>
    <cellStyle name="style1422967620145 3 2 6" xfId="29688"/>
    <cellStyle name="style1422967620145 3 2 7" xfId="45184"/>
    <cellStyle name="style1422967620145 3 3" xfId="19399"/>
    <cellStyle name="style1422967620145 3 3 2" xfId="39973"/>
    <cellStyle name="style1422967620145 3 4" xfId="11443"/>
    <cellStyle name="style1422967620145 3 4 2" xfId="32017"/>
    <cellStyle name="style1422967620145 3 5" xfId="24611"/>
    <cellStyle name="style1422967620145 3 6" xfId="9113"/>
    <cellStyle name="style1422967620145 3 7" xfId="29687"/>
    <cellStyle name="style1422967620145 3 8" xfId="45183"/>
    <cellStyle name="style1422967620145 4" xfId="4038"/>
    <cellStyle name="style1422967620145 4 2" xfId="4039"/>
    <cellStyle name="style1422967620145 4 2 2" xfId="19402"/>
    <cellStyle name="style1422967620145 4 2 2 2" xfId="39976"/>
    <cellStyle name="style1422967620145 4 2 3" xfId="14014"/>
    <cellStyle name="style1422967620145 4 2 3 2" xfId="34588"/>
    <cellStyle name="style1422967620145 4 2 4" xfId="24614"/>
    <cellStyle name="style1422967620145 4 2 5" xfId="9116"/>
    <cellStyle name="style1422967620145 4 2 6" xfId="29690"/>
    <cellStyle name="style1422967620145 4 2 7" xfId="45186"/>
    <cellStyle name="style1422967620145 4 3" xfId="19401"/>
    <cellStyle name="style1422967620145 4 3 2" xfId="39975"/>
    <cellStyle name="style1422967620145 4 4" xfId="11444"/>
    <cellStyle name="style1422967620145 4 4 2" xfId="32018"/>
    <cellStyle name="style1422967620145 4 5" xfId="24613"/>
    <cellStyle name="style1422967620145 4 6" xfId="9115"/>
    <cellStyle name="style1422967620145 4 7" xfId="29689"/>
    <cellStyle name="style1422967620145 4 8" xfId="45185"/>
    <cellStyle name="style1422967620145 5" xfId="4040"/>
    <cellStyle name="style1422967620145 5 2" xfId="19403"/>
    <cellStyle name="style1422967620145 5 2 2" xfId="39977"/>
    <cellStyle name="style1422967620145 5 3" xfId="14009"/>
    <cellStyle name="style1422967620145 5 3 2" xfId="34583"/>
    <cellStyle name="style1422967620145 5 4" xfId="24615"/>
    <cellStyle name="style1422967620145 5 5" xfId="9117"/>
    <cellStyle name="style1422967620145 5 6" xfId="29691"/>
    <cellStyle name="style1422967620145 5 7" xfId="45187"/>
    <cellStyle name="style1422967620145 6" xfId="19392"/>
    <cellStyle name="style1422967620145 6 2" xfId="39966"/>
    <cellStyle name="style1422967620145 7" xfId="11439"/>
    <cellStyle name="style1422967620145 7 2" xfId="32013"/>
    <cellStyle name="style1422967620145 8" xfId="20698"/>
    <cellStyle name="style1422967620145 9" xfId="9106"/>
    <cellStyle name="style1422967620176" xfId="120"/>
    <cellStyle name="style1422967620176 10" xfId="29692"/>
    <cellStyle name="style1422967620176 11" xfId="41273"/>
    <cellStyle name="style1422967620176 2" xfId="353"/>
    <cellStyle name="style1422967620176 2 10" xfId="41502"/>
    <cellStyle name="style1422967620176 2 2" xfId="4041"/>
    <cellStyle name="style1422967620176 2 2 2" xfId="4042"/>
    <cellStyle name="style1422967620176 2 2 2 2" xfId="19407"/>
    <cellStyle name="style1422967620176 2 2 2 2 2" xfId="39981"/>
    <cellStyle name="style1422967620176 2 2 2 3" xfId="14017"/>
    <cellStyle name="style1422967620176 2 2 2 3 2" xfId="34591"/>
    <cellStyle name="style1422967620176 2 2 2 4" xfId="24617"/>
    <cellStyle name="style1422967620176 2 2 2 5" xfId="9121"/>
    <cellStyle name="style1422967620176 2 2 2 6" xfId="29695"/>
    <cellStyle name="style1422967620176 2 2 2 7" xfId="45189"/>
    <cellStyle name="style1422967620176 2 2 3" xfId="19406"/>
    <cellStyle name="style1422967620176 2 2 3 2" xfId="39980"/>
    <cellStyle name="style1422967620176 2 2 4" xfId="11447"/>
    <cellStyle name="style1422967620176 2 2 4 2" xfId="32021"/>
    <cellStyle name="style1422967620176 2 2 5" xfId="24616"/>
    <cellStyle name="style1422967620176 2 2 6" xfId="9120"/>
    <cellStyle name="style1422967620176 2 2 7" xfId="29694"/>
    <cellStyle name="style1422967620176 2 2 8" xfId="45188"/>
    <cellStyle name="style1422967620176 2 3" xfId="4043"/>
    <cellStyle name="style1422967620176 2 3 2" xfId="4044"/>
    <cellStyle name="style1422967620176 2 3 2 2" xfId="19409"/>
    <cellStyle name="style1422967620176 2 3 2 2 2" xfId="39983"/>
    <cellStyle name="style1422967620176 2 3 2 3" xfId="14018"/>
    <cellStyle name="style1422967620176 2 3 2 3 2" xfId="34592"/>
    <cellStyle name="style1422967620176 2 3 2 4" xfId="24619"/>
    <cellStyle name="style1422967620176 2 3 2 5" xfId="9123"/>
    <cellStyle name="style1422967620176 2 3 2 6" xfId="29697"/>
    <cellStyle name="style1422967620176 2 3 2 7" xfId="45191"/>
    <cellStyle name="style1422967620176 2 3 3" xfId="19408"/>
    <cellStyle name="style1422967620176 2 3 3 2" xfId="39982"/>
    <cellStyle name="style1422967620176 2 3 4" xfId="11448"/>
    <cellStyle name="style1422967620176 2 3 4 2" xfId="32022"/>
    <cellStyle name="style1422967620176 2 3 5" xfId="24618"/>
    <cellStyle name="style1422967620176 2 3 6" xfId="9122"/>
    <cellStyle name="style1422967620176 2 3 7" xfId="29696"/>
    <cellStyle name="style1422967620176 2 3 8" xfId="45190"/>
    <cellStyle name="style1422967620176 2 4" xfId="4045"/>
    <cellStyle name="style1422967620176 2 4 2" xfId="19410"/>
    <cellStyle name="style1422967620176 2 4 2 2" xfId="39984"/>
    <cellStyle name="style1422967620176 2 4 3" xfId="14016"/>
    <cellStyle name="style1422967620176 2 4 3 2" xfId="34590"/>
    <cellStyle name="style1422967620176 2 4 4" xfId="24620"/>
    <cellStyle name="style1422967620176 2 4 5" xfId="9124"/>
    <cellStyle name="style1422967620176 2 4 6" xfId="29698"/>
    <cellStyle name="style1422967620176 2 4 7" xfId="45192"/>
    <cellStyle name="style1422967620176 2 5" xfId="19405"/>
    <cellStyle name="style1422967620176 2 5 2" xfId="39979"/>
    <cellStyle name="style1422967620176 2 6" xfId="11446"/>
    <cellStyle name="style1422967620176 2 6 2" xfId="32020"/>
    <cellStyle name="style1422967620176 2 7" xfId="20930"/>
    <cellStyle name="style1422967620176 2 8" xfId="9119"/>
    <cellStyle name="style1422967620176 2 9" xfId="29693"/>
    <cellStyle name="style1422967620176 3" xfId="4046"/>
    <cellStyle name="style1422967620176 3 2" xfId="4047"/>
    <cellStyle name="style1422967620176 3 2 2" xfId="19412"/>
    <cellStyle name="style1422967620176 3 2 2 2" xfId="39986"/>
    <cellStyle name="style1422967620176 3 2 3" xfId="14019"/>
    <cellStyle name="style1422967620176 3 2 3 2" xfId="34593"/>
    <cellStyle name="style1422967620176 3 2 4" xfId="24622"/>
    <cellStyle name="style1422967620176 3 2 5" xfId="9126"/>
    <cellStyle name="style1422967620176 3 2 6" xfId="29700"/>
    <cellStyle name="style1422967620176 3 2 7" xfId="45194"/>
    <cellStyle name="style1422967620176 3 3" xfId="19411"/>
    <cellStyle name="style1422967620176 3 3 2" xfId="39985"/>
    <cellStyle name="style1422967620176 3 4" xfId="11449"/>
    <cellStyle name="style1422967620176 3 4 2" xfId="32023"/>
    <cellStyle name="style1422967620176 3 5" xfId="24621"/>
    <cellStyle name="style1422967620176 3 6" xfId="9125"/>
    <cellStyle name="style1422967620176 3 7" xfId="29699"/>
    <cellStyle name="style1422967620176 3 8" xfId="45193"/>
    <cellStyle name="style1422967620176 4" xfId="4048"/>
    <cellStyle name="style1422967620176 4 2" xfId="4049"/>
    <cellStyle name="style1422967620176 4 2 2" xfId="19414"/>
    <cellStyle name="style1422967620176 4 2 2 2" xfId="39988"/>
    <cellStyle name="style1422967620176 4 2 3" xfId="14020"/>
    <cellStyle name="style1422967620176 4 2 3 2" xfId="34594"/>
    <cellStyle name="style1422967620176 4 2 4" xfId="24624"/>
    <cellStyle name="style1422967620176 4 2 5" xfId="9128"/>
    <cellStyle name="style1422967620176 4 2 6" xfId="29702"/>
    <cellStyle name="style1422967620176 4 2 7" xfId="45196"/>
    <cellStyle name="style1422967620176 4 3" xfId="19413"/>
    <cellStyle name="style1422967620176 4 3 2" xfId="39987"/>
    <cellStyle name="style1422967620176 4 4" xfId="11450"/>
    <cellStyle name="style1422967620176 4 4 2" xfId="32024"/>
    <cellStyle name="style1422967620176 4 5" xfId="24623"/>
    <cellStyle name="style1422967620176 4 6" xfId="9127"/>
    <cellStyle name="style1422967620176 4 7" xfId="29701"/>
    <cellStyle name="style1422967620176 4 8" xfId="45195"/>
    <cellStyle name="style1422967620176 5" xfId="4050"/>
    <cellStyle name="style1422967620176 5 2" xfId="19415"/>
    <cellStyle name="style1422967620176 5 2 2" xfId="39989"/>
    <cellStyle name="style1422967620176 5 3" xfId="14015"/>
    <cellStyle name="style1422967620176 5 3 2" xfId="34589"/>
    <cellStyle name="style1422967620176 5 4" xfId="24625"/>
    <cellStyle name="style1422967620176 5 5" xfId="9129"/>
    <cellStyle name="style1422967620176 5 6" xfId="29703"/>
    <cellStyle name="style1422967620176 5 7" xfId="45197"/>
    <cellStyle name="style1422967620176 6" xfId="19404"/>
    <cellStyle name="style1422967620176 6 2" xfId="39978"/>
    <cellStyle name="style1422967620176 7" xfId="11445"/>
    <cellStyle name="style1422967620176 7 2" xfId="32019"/>
    <cellStyle name="style1422967620176 8" xfId="20699"/>
    <cellStyle name="style1422967620176 9" xfId="9118"/>
    <cellStyle name="style1422967620192" xfId="121"/>
    <cellStyle name="style1422967620192 10" xfId="29704"/>
    <cellStyle name="style1422967620192 11" xfId="41274"/>
    <cellStyle name="style1422967620192 2" xfId="354"/>
    <cellStyle name="style1422967620192 2 10" xfId="41503"/>
    <cellStyle name="style1422967620192 2 2" xfId="4051"/>
    <cellStyle name="style1422967620192 2 2 2" xfId="4052"/>
    <cellStyle name="style1422967620192 2 2 2 2" xfId="19419"/>
    <cellStyle name="style1422967620192 2 2 2 2 2" xfId="39993"/>
    <cellStyle name="style1422967620192 2 2 2 3" xfId="14023"/>
    <cellStyle name="style1422967620192 2 2 2 3 2" xfId="34597"/>
    <cellStyle name="style1422967620192 2 2 2 4" xfId="24627"/>
    <cellStyle name="style1422967620192 2 2 2 5" xfId="9133"/>
    <cellStyle name="style1422967620192 2 2 2 6" xfId="29707"/>
    <cellStyle name="style1422967620192 2 2 2 7" xfId="45199"/>
    <cellStyle name="style1422967620192 2 2 3" xfId="19418"/>
    <cellStyle name="style1422967620192 2 2 3 2" xfId="39992"/>
    <cellStyle name="style1422967620192 2 2 4" xfId="11453"/>
    <cellStyle name="style1422967620192 2 2 4 2" xfId="32027"/>
    <cellStyle name="style1422967620192 2 2 5" xfId="24626"/>
    <cellStyle name="style1422967620192 2 2 6" xfId="9132"/>
    <cellStyle name="style1422967620192 2 2 7" xfId="29706"/>
    <cellStyle name="style1422967620192 2 2 8" xfId="45198"/>
    <cellStyle name="style1422967620192 2 3" xfId="4053"/>
    <cellStyle name="style1422967620192 2 3 2" xfId="4054"/>
    <cellStyle name="style1422967620192 2 3 2 2" xfId="19421"/>
    <cellStyle name="style1422967620192 2 3 2 2 2" xfId="39995"/>
    <cellStyle name="style1422967620192 2 3 2 3" xfId="14024"/>
    <cellStyle name="style1422967620192 2 3 2 3 2" xfId="34598"/>
    <cellStyle name="style1422967620192 2 3 2 4" xfId="24629"/>
    <cellStyle name="style1422967620192 2 3 2 5" xfId="9135"/>
    <cellStyle name="style1422967620192 2 3 2 6" xfId="29709"/>
    <cellStyle name="style1422967620192 2 3 2 7" xfId="45201"/>
    <cellStyle name="style1422967620192 2 3 3" xfId="19420"/>
    <cellStyle name="style1422967620192 2 3 3 2" xfId="39994"/>
    <cellStyle name="style1422967620192 2 3 4" xfId="11454"/>
    <cellStyle name="style1422967620192 2 3 4 2" xfId="32028"/>
    <cellStyle name="style1422967620192 2 3 5" xfId="24628"/>
    <cellStyle name="style1422967620192 2 3 6" xfId="9134"/>
    <cellStyle name="style1422967620192 2 3 7" xfId="29708"/>
    <cellStyle name="style1422967620192 2 3 8" xfId="45200"/>
    <cellStyle name="style1422967620192 2 4" xfId="4055"/>
    <cellStyle name="style1422967620192 2 4 2" xfId="19422"/>
    <cellStyle name="style1422967620192 2 4 2 2" xfId="39996"/>
    <cellStyle name="style1422967620192 2 4 3" xfId="14022"/>
    <cellStyle name="style1422967620192 2 4 3 2" xfId="34596"/>
    <cellStyle name="style1422967620192 2 4 4" xfId="24630"/>
    <cellStyle name="style1422967620192 2 4 5" xfId="9136"/>
    <cellStyle name="style1422967620192 2 4 6" xfId="29710"/>
    <cellStyle name="style1422967620192 2 4 7" xfId="45202"/>
    <cellStyle name="style1422967620192 2 5" xfId="19417"/>
    <cellStyle name="style1422967620192 2 5 2" xfId="39991"/>
    <cellStyle name="style1422967620192 2 6" xfId="11452"/>
    <cellStyle name="style1422967620192 2 6 2" xfId="32026"/>
    <cellStyle name="style1422967620192 2 7" xfId="20931"/>
    <cellStyle name="style1422967620192 2 8" xfId="9131"/>
    <cellStyle name="style1422967620192 2 9" xfId="29705"/>
    <cellStyle name="style1422967620192 3" xfId="4056"/>
    <cellStyle name="style1422967620192 3 2" xfId="4057"/>
    <cellStyle name="style1422967620192 3 2 2" xfId="19424"/>
    <cellStyle name="style1422967620192 3 2 2 2" xfId="39998"/>
    <cellStyle name="style1422967620192 3 2 3" xfId="14025"/>
    <cellStyle name="style1422967620192 3 2 3 2" xfId="34599"/>
    <cellStyle name="style1422967620192 3 2 4" xfId="24632"/>
    <cellStyle name="style1422967620192 3 2 5" xfId="9138"/>
    <cellStyle name="style1422967620192 3 2 6" xfId="29712"/>
    <cellStyle name="style1422967620192 3 2 7" xfId="45204"/>
    <cellStyle name="style1422967620192 3 3" xfId="19423"/>
    <cellStyle name="style1422967620192 3 3 2" xfId="39997"/>
    <cellStyle name="style1422967620192 3 4" xfId="11455"/>
    <cellStyle name="style1422967620192 3 4 2" xfId="32029"/>
    <cellStyle name="style1422967620192 3 5" xfId="24631"/>
    <cellStyle name="style1422967620192 3 6" xfId="9137"/>
    <cellStyle name="style1422967620192 3 7" xfId="29711"/>
    <cellStyle name="style1422967620192 3 8" xfId="45203"/>
    <cellStyle name="style1422967620192 4" xfId="4058"/>
    <cellStyle name="style1422967620192 4 2" xfId="4059"/>
    <cellStyle name="style1422967620192 4 2 2" xfId="19426"/>
    <cellStyle name="style1422967620192 4 2 2 2" xfId="40000"/>
    <cellStyle name="style1422967620192 4 2 3" xfId="14026"/>
    <cellStyle name="style1422967620192 4 2 3 2" xfId="34600"/>
    <cellStyle name="style1422967620192 4 2 4" xfId="24634"/>
    <cellStyle name="style1422967620192 4 2 5" xfId="9140"/>
    <cellStyle name="style1422967620192 4 2 6" xfId="29714"/>
    <cellStyle name="style1422967620192 4 2 7" xfId="45206"/>
    <cellStyle name="style1422967620192 4 3" xfId="19425"/>
    <cellStyle name="style1422967620192 4 3 2" xfId="39999"/>
    <cellStyle name="style1422967620192 4 4" xfId="11456"/>
    <cellStyle name="style1422967620192 4 4 2" xfId="32030"/>
    <cellStyle name="style1422967620192 4 5" xfId="24633"/>
    <cellStyle name="style1422967620192 4 6" xfId="9139"/>
    <cellStyle name="style1422967620192 4 7" xfId="29713"/>
    <cellStyle name="style1422967620192 4 8" xfId="45205"/>
    <cellStyle name="style1422967620192 5" xfId="4060"/>
    <cellStyle name="style1422967620192 5 2" xfId="19427"/>
    <cellStyle name="style1422967620192 5 2 2" xfId="40001"/>
    <cellStyle name="style1422967620192 5 3" xfId="14021"/>
    <cellStyle name="style1422967620192 5 3 2" xfId="34595"/>
    <cellStyle name="style1422967620192 5 4" xfId="24635"/>
    <cellStyle name="style1422967620192 5 5" xfId="9141"/>
    <cellStyle name="style1422967620192 5 6" xfId="29715"/>
    <cellStyle name="style1422967620192 5 7" xfId="45207"/>
    <cellStyle name="style1422967620192 6" xfId="19416"/>
    <cellStyle name="style1422967620192 6 2" xfId="39990"/>
    <cellStyle name="style1422967620192 7" xfId="11451"/>
    <cellStyle name="style1422967620192 7 2" xfId="32025"/>
    <cellStyle name="style1422967620192 8" xfId="20700"/>
    <cellStyle name="style1422967620192 9" xfId="9130"/>
    <cellStyle name="style1422967620239" xfId="122"/>
    <cellStyle name="style1422967620239 10" xfId="29716"/>
    <cellStyle name="style1422967620239 11" xfId="41275"/>
    <cellStyle name="style1422967620239 2" xfId="355"/>
    <cellStyle name="style1422967620239 2 10" xfId="41504"/>
    <cellStyle name="style1422967620239 2 2" xfId="4061"/>
    <cellStyle name="style1422967620239 2 2 2" xfId="4062"/>
    <cellStyle name="style1422967620239 2 2 2 2" xfId="19431"/>
    <cellStyle name="style1422967620239 2 2 2 2 2" xfId="40005"/>
    <cellStyle name="style1422967620239 2 2 2 3" xfId="14029"/>
    <cellStyle name="style1422967620239 2 2 2 3 2" xfId="34603"/>
    <cellStyle name="style1422967620239 2 2 2 4" xfId="24637"/>
    <cellStyle name="style1422967620239 2 2 2 5" xfId="9145"/>
    <cellStyle name="style1422967620239 2 2 2 6" xfId="29719"/>
    <cellStyle name="style1422967620239 2 2 2 7" xfId="45209"/>
    <cellStyle name="style1422967620239 2 2 3" xfId="19430"/>
    <cellStyle name="style1422967620239 2 2 3 2" xfId="40004"/>
    <cellStyle name="style1422967620239 2 2 4" xfId="11459"/>
    <cellStyle name="style1422967620239 2 2 4 2" xfId="32033"/>
    <cellStyle name="style1422967620239 2 2 5" xfId="24636"/>
    <cellStyle name="style1422967620239 2 2 6" xfId="9144"/>
    <cellStyle name="style1422967620239 2 2 7" xfId="29718"/>
    <cellStyle name="style1422967620239 2 2 8" xfId="45208"/>
    <cellStyle name="style1422967620239 2 3" xfId="4063"/>
    <cellStyle name="style1422967620239 2 3 2" xfId="4064"/>
    <cellStyle name="style1422967620239 2 3 2 2" xfId="19433"/>
    <cellStyle name="style1422967620239 2 3 2 2 2" xfId="40007"/>
    <cellStyle name="style1422967620239 2 3 2 3" xfId="14030"/>
    <cellStyle name="style1422967620239 2 3 2 3 2" xfId="34604"/>
    <cellStyle name="style1422967620239 2 3 2 4" xfId="24639"/>
    <cellStyle name="style1422967620239 2 3 2 5" xfId="9147"/>
    <cellStyle name="style1422967620239 2 3 2 6" xfId="29721"/>
    <cellStyle name="style1422967620239 2 3 2 7" xfId="45211"/>
    <cellStyle name="style1422967620239 2 3 3" xfId="19432"/>
    <cellStyle name="style1422967620239 2 3 3 2" xfId="40006"/>
    <cellStyle name="style1422967620239 2 3 4" xfId="11460"/>
    <cellStyle name="style1422967620239 2 3 4 2" xfId="32034"/>
    <cellStyle name="style1422967620239 2 3 5" xfId="24638"/>
    <cellStyle name="style1422967620239 2 3 6" xfId="9146"/>
    <cellStyle name="style1422967620239 2 3 7" xfId="29720"/>
    <cellStyle name="style1422967620239 2 3 8" xfId="45210"/>
    <cellStyle name="style1422967620239 2 4" xfId="4065"/>
    <cellStyle name="style1422967620239 2 4 2" xfId="19434"/>
    <cellStyle name="style1422967620239 2 4 2 2" xfId="40008"/>
    <cellStyle name="style1422967620239 2 4 3" xfId="14028"/>
    <cellStyle name="style1422967620239 2 4 3 2" xfId="34602"/>
    <cellStyle name="style1422967620239 2 4 4" xfId="24640"/>
    <cellStyle name="style1422967620239 2 4 5" xfId="9148"/>
    <cellStyle name="style1422967620239 2 4 6" xfId="29722"/>
    <cellStyle name="style1422967620239 2 4 7" xfId="45212"/>
    <cellStyle name="style1422967620239 2 5" xfId="19429"/>
    <cellStyle name="style1422967620239 2 5 2" xfId="40003"/>
    <cellStyle name="style1422967620239 2 6" xfId="11458"/>
    <cellStyle name="style1422967620239 2 6 2" xfId="32032"/>
    <cellStyle name="style1422967620239 2 7" xfId="20932"/>
    <cellStyle name="style1422967620239 2 8" xfId="9143"/>
    <cellStyle name="style1422967620239 2 9" xfId="29717"/>
    <cellStyle name="style1422967620239 3" xfId="4066"/>
    <cellStyle name="style1422967620239 3 2" xfId="4067"/>
    <cellStyle name="style1422967620239 3 2 2" xfId="19436"/>
    <cellStyle name="style1422967620239 3 2 2 2" xfId="40010"/>
    <cellStyle name="style1422967620239 3 2 3" xfId="14031"/>
    <cellStyle name="style1422967620239 3 2 3 2" xfId="34605"/>
    <cellStyle name="style1422967620239 3 2 4" xfId="24642"/>
    <cellStyle name="style1422967620239 3 2 5" xfId="9150"/>
    <cellStyle name="style1422967620239 3 2 6" xfId="29724"/>
    <cellStyle name="style1422967620239 3 2 7" xfId="45214"/>
    <cellStyle name="style1422967620239 3 3" xfId="19435"/>
    <cellStyle name="style1422967620239 3 3 2" xfId="40009"/>
    <cellStyle name="style1422967620239 3 4" xfId="11461"/>
    <cellStyle name="style1422967620239 3 4 2" xfId="32035"/>
    <cellStyle name="style1422967620239 3 5" xfId="24641"/>
    <cellStyle name="style1422967620239 3 6" xfId="9149"/>
    <cellStyle name="style1422967620239 3 7" xfId="29723"/>
    <cellStyle name="style1422967620239 3 8" xfId="45213"/>
    <cellStyle name="style1422967620239 4" xfId="4068"/>
    <cellStyle name="style1422967620239 4 2" xfId="4069"/>
    <cellStyle name="style1422967620239 4 2 2" xfId="19438"/>
    <cellStyle name="style1422967620239 4 2 2 2" xfId="40012"/>
    <cellStyle name="style1422967620239 4 2 3" xfId="14032"/>
    <cellStyle name="style1422967620239 4 2 3 2" xfId="34606"/>
    <cellStyle name="style1422967620239 4 2 4" xfId="24644"/>
    <cellStyle name="style1422967620239 4 2 5" xfId="9152"/>
    <cellStyle name="style1422967620239 4 2 6" xfId="29726"/>
    <cellStyle name="style1422967620239 4 2 7" xfId="45216"/>
    <cellStyle name="style1422967620239 4 3" xfId="19437"/>
    <cellStyle name="style1422967620239 4 3 2" xfId="40011"/>
    <cellStyle name="style1422967620239 4 4" xfId="11462"/>
    <cellStyle name="style1422967620239 4 4 2" xfId="32036"/>
    <cellStyle name="style1422967620239 4 5" xfId="24643"/>
    <cellStyle name="style1422967620239 4 6" xfId="9151"/>
    <cellStyle name="style1422967620239 4 7" xfId="29725"/>
    <cellStyle name="style1422967620239 4 8" xfId="45215"/>
    <cellStyle name="style1422967620239 5" xfId="4070"/>
    <cellStyle name="style1422967620239 5 2" xfId="19439"/>
    <cellStyle name="style1422967620239 5 2 2" xfId="40013"/>
    <cellStyle name="style1422967620239 5 3" xfId="14027"/>
    <cellStyle name="style1422967620239 5 3 2" xfId="34601"/>
    <cellStyle name="style1422967620239 5 4" xfId="24645"/>
    <cellStyle name="style1422967620239 5 5" xfId="9153"/>
    <cellStyle name="style1422967620239 5 6" xfId="29727"/>
    <cellStyle name="style1422967620239 5 7" xfId="45217"/>
    <cellStyle name="style1422967620239 6" xfId="19428"/>
    <cellStyle name="style1422967620239 6 2" xfId="40002"/>
    <cellStyle name="style1422967620239 7" xfId="11457"/>
    <cellStyle name="style1422967620239 7 2" xfId="32031"/>
    <cellStyle name="style1422967620239 8" xfId="20701"/>
    <cellStyle name="style1422967620239 9" xfId="9142"/>
    <cellStyle name="style1422967620270" xfId="123"/>
    <cellStyle name="style1422967620270 10" xfId="29728"/>
    <cellStyle name="style1422967620270 11" xfId="41276"/>
    <cellStyle name="style1422967620270 2" xfId="356"/>
    <cellStyle name="style1422967620270 2 10" xfId="41505"/>
    <cellStyle name="style1422967620270 2 2" xfId="4071"/>
    <cellStyle name="style1422967620270 2 2 2" xfId="4072"/>
    <cellStyle name="style1422967620270 2 2 2 2" xfId="19443"/>
    <cellStyle name="style1422967620270 2 2 2 2 2" xfId="40017"/>
    <cellStyle name="style1422967620270 2 2 2 3" xfId="14035"/>
    <cellStyle name="style1422967620270 2 2 2 3 2" xfId="34609"/>
    <cellStyle name="style1422967620270 2 2 2 4" xfId="24647"/>
    <cellStyle name="style1422967620270 2 2 2 5" xfId="9157"/>
    <cellStyle name="style1422967620270 2 2 2 6" xfId="29731"/>
    <cellStyle name="style1422967620270 2 2 2 7" xfId="45219"/>
    <cellStyle name="style1422967620270 2 2 3" xfId="19442"/>
    <cellStyle name="style1422967620270 2 2 3 2" xfId="40016"/>
    <cellStyle name="style1422967620270 2 2 4" xfId="11465"/>
    <cellStyle name="style1422967620270 2 2 4 2" xfId="32039"/>
    <cellStyle name="style1422967620270 2 2 5" xfId="24646"/>
    <cellStyle name="style1422967620270 2 2 6" xfId="9156"/>
    <cellStyle name="style1422967620270 2 2 7" xfId="29730"/>
    <cellStyle name="style1422967620270 2 2 8" xfId="45218"/>
    <cellStyle name="style1422967620270 2 3" xfId="4073"/>
    <cellStyle name="style1422967620270 2 3 2" xfId="4074"/>
    <cellStyle name="style1422967620270 2 3 2 2" xfId="19445"/>
    <cellStyle name="style1422967620270 2 3 2 2 2" xfId="40019"/>
    <cellStyle name="style1422967620270 2 3 2 3" xfId="14036"/>
    <cellStyle name="style1422967620270 2 3 2 3 2" xfId="34610"/>
    <cellStyle name="style1422967620270 2 3 2 4" xfId="24649"/>
    <cellStyle name="style1422967620270 2 3 2 5" xfId="9159"/>
    <cellStyle name="style1422967620270 2 3 2 6" xfId="29733"/>
    <cellStyle name="style1422967620270 2 3 2 7" xfId="45221"/>
    <cellStyle name="style1422967620270 2 3 3" xfId="19444"/>
    <cellStyle name="style1422967620270 2 3 3 2" xfId="40018"/>
    <cellStyle name="style1422967620270 2 3 4" xfId="11466"/>
    <cellStyle name="style1422967620270 2 3 4 2" xfId="32040"/>
    <cellStyle name="style1422967620270 2 3 5" xfId="24648"/>
    <cellStyle name="style1422967620270 2 3 6" xfId="9158"/>
    <cellStyle name="style1422967620270 2 3 7" xfId="29732"/>
    <cellStyle name="style1422967620270 2 3 8" xfId="45220"/>
    <cellStyle name="style1422967620270 2 4" xfId="4075"/>
    <cellStyle name="style1422967620270 2 4 2" xfId="19446"/>
    <cellStyle name="style1422967620270 2 4 2 2" xfId="40020"/>
    <cellStyle name="style1422967620270 2 4 3" xfId="14034"/>
    <cellStyle name="style1422967620270 2 4 3 2" xfId="34608"/>
    <cellStyle name="style1422967620270 2 4 4" xfId="24650"/>
    <cellStyle name="style1422967620270 2 4 5" xfId="9160"/>
    <cellStyle name="style1422967620270 2 4 6" xfId="29734"/>
    <cellStyle name="style1422967620270 2 4 7" xfId="45222"/>
    <cellStyle name="style1422967620270 2 5" xfId="19441"/>
    <cellStyle name="style1422967620270 2 5 2" xfId="40015"/>
    <cellStyle name="style1422967620270 2 6" xfId="11464"/>
    <cellStyle name="style1422967620270 2 6 2" xfId="32038"/>
    <cellStyle name="style1422967620270 2 7" xfId="20933"/>
    <cellStyle name="style1422967620270 2 8" xfId="9155"/>
    <cellStyle name="style1422967620270 2 9" xfId="29729"/>
    <cellStyle name="style1422967620270 3" xfId="4076"/>
    <cellStyle name="style1422967620270 3 2" xfId="4077"/>
    <cellStyle name="style1422967620270 3 2 2" xfId="19448"/>
    <cellStyle name="style1422967620270 3 2 2 2" xfId="40022"/>
    <cellStyle name="style1422967620270 3 2 3" xfId="14037"/>
    <cellStyle name="style1422967620270 3 2 3 2" xfId="34611"/>
    <cellStyle name="style1422967620270 3 2 4" xfId="24652"/>
    <cellStyle name="style1422967620270 3 2 5" xfId="9162"/>
    <cellStyle name="style1422967620270 3 2 6" xfId="29736"/>
    <cellStyle name="style1422967620270 3 2 7" xfId="45224"/>
    <cellStyle name="style1422967620270 3 3" xfId="19447"/>
    <cellStyle name="style1422967620270 3 3 2" xfId="40021"/>
    <cellStyle name="style1422967620270 3 4" xfId="11467"/>
    <cellStyle name="style1422967620270 3 4 2" xfId="32041"/>
    <cellStyle name="style1422967620270 3 5" xfId="24651"/>
    <cellStyle name="style1422967620270 3 6" xfId="9161"/>
    <cellStyle name="style1422967620270 3 7" xfId="29735"/>
    <cellStyle name="style1422967620270 3 8" xfId="45223"/>
    <cellStyle name="style1422967620270 4" xfId="4078"/>
    <cellStyle name="style1422967620270 4 2" xfId="4079"/>
    <cellStyle name="style1422967620270 4 2 2" xfId="19450"/>
    <cellStyle name="style1422967620270 4 2 2 2" xfId="40024"/>
    <cellStyle name="style1422967620270 4 2 3" xfId="14038"/>
    <cellStyle name="style1422967620270 4 2 3 2" xfId="34612"/>
    <cellStyle name="style1422967620270 4 2 4" xfId="24654"/>
    <cellStyle name="style1422967620270 4 2 5" xfId="9164"/>
    <cellStyle name="style1422967620270 4 2 6" xfId="29738"/>
    <cellStyle name="style1422967620270 4 2 7" xfId="45226"/>
    <cellStyle name="style1422967620270 4 3" xfId="19449"/>
    <cellStyle name="style1422967620270 4 3 2" xfId="40023"/>
    <cellStyle name="style1422967620270 4 4" xfId="11468"/>
    <cellStyle name="style1422967620270 4 4 2" xfId="32042"/>
    <cellStyle name="style1422967620270 4 5" xfId="24653"/>
    <cellStyle name="style1422967620270 4 6" xfId="9163"/>
    <cellStyle name="style1422967620270 4 7" xfId="29737"/>
    <cellStyle name="style1422967620270 4 8" xfId="45225"/>
    <cellStyle name="style1422967620270 5" xfId="4080"/>
    <cellStyle name="style1422967620270 5 2" xfId="19451"/>
    <cellStyle name="style1422967620270 5 2 2" xfId="40025"/>
    <cellStyle name="style1422967620270 5 3" xfId="14033"/>
    <cellStyle name="style1422967620270 5 3 2" xfId="34607"/>
    <cellStyle name="style1422967620270 5 4" xfId="24655"/>
    <cellStyle name="style1422967620270 5 5" xfId="9165"/>
    <cellStyle name="style1422967620270 5 6" xfId="29739"/>
    <cellStyle name="style1422967620270 5 7" xfId="45227"/>
    <cellStyle name="style1422967620270 6" xfId="19440"/>
    <cellStyle name="style1422967620270 6 2" xfId="40014"/>
    <cellStyle name="style1422967620270 7" xfId="11463"/>
    <cellStyle name="style1422967620270 7 2" xfId="32037"/>
    <cellStyle name="style1422967620270 8" xfId="20702"/>
    <cellStyle name="style1422967620270 9" xfId="9154"/>
    <cellStyle name="style1422967620301" xfId="124"/>
    <cellStyle name="style1422967620301 10" xfId="29740"/>
    <cellStyle name="style1422967620301 11" xfId="41277"/>
    <cellStyle name="style1422967620301 2" xfId="357"/>
    <cellStyle name="style1422967620301 2 10" xfId="41506"/>
    <cellStyle name="style1422967620301 2 2" xfId="4081"/>
    <cellStyle name="style1422967620301 2 2 2" xfId="4082"/>
    <cellStyle name="style1422967620301 2 2 2 2" xfId="19455"/>
    <cellStyle name="style1422967620301 2 2 2 2 2" xfId="40029"/>
    <cellStyle name="style1422967620301 2 2 2 3" xfId="14041"/>
    <cellStyle name="style1422967620301 2 2 2 3 2" xfId="34615"/>
    <cellStyle name="style1422967620301 2 2 2 4" xfId="24657"/>
    <cellStyle name="style1422967620301 2 2 2 5" xfId="9169"/>
    <cellStyle name="style1422967620301 2 2 2 6" xfId="29743"/>
    <cellStyle name="style1422967620301 2 2 2 7" xfId="45229"/>
    <cellStyle name="style1422967620301 2 2 3" xfId="19454"/>
    <cellStyle name="style1422967620301 2 2 3 2" xfId="40028"/>
    <cellStyle name="style1422967620301 2 2 4" xfId="11471"/>
    <cellStyle name="style1422967620301 2 2 4 2" xfId="32045"/>
    <cellStyle name="style1422967620301 2 2 5" xfId="24656"/>
    <cellStyle name="style1422967620301 2 2 6" xfId="9168"/>
    <cellStyle name="style1422967620301 2 2 7" xfId="29742"/>
    <cellStyle name="style1422967620301 2 2 8" xfId="45228"/>
    <cellStyle name="style1422967620301 2 3" xfId="4083"/>
    <cellStyle name="style1422967620301 2 3 2" xfId="4084"/>
    <cellStyle name="style1422967620301 2 3 2 2" xfId="19457"/>
    <cellStyle name="style1422967620301 2 3 2 2 2" xfId="40031"/>
    <cellStyle name="style1422967620301 2 3 2 3" xfId="14042"/>
    <cellStyle name="style1422967620301 2 3 2 3 2" xfId="34616"/>
    <cellStyle name="style1422967620301 2 3 2 4" xfId="24659"/>
    <cellStyle name="style1422967620301 2 3 2 5" xfId="9171"/>
    <cellStyle name="style1422967620301 2 3 2 6" xfId="29745"/>
    <cellStyle name="style1422967620301 2 3 2 7" xfId="45231"/>
    <cellStyle name="style1422967620301 2 3 3" xfId="19456"/>
    <cellStyle name="style1422967620301 2 3 3 2" xfId="40030"/>
    <cellStyle name="style1422967620301 2 3 4" xfId="11472"/>
    <cellStyle name="style1422967620301 2 3 4 2" xfId="32046"/>
    <cellStyle name="style1422967620301 2 3 5" xfId="24658"/>
    <cellStyle name="style1422967620301 2 3 6" xfId="9170"/>
    <cellStyle name="style1422967620301 2 3 7" xfId="29744"/>
    <cellStyle name="style1422967620301 2 3 8" xfId="45230"/>
    <cellStyle name="style1422967620301 2 4" xfId="4085"/>
    <cellStyle name="style1422967620301 2 4 2" xfId="19458"/>
    <cellStyle name="style1422967620301 2 4 2 2" xfId="40032"/>
    <cellStyle name="style1422967620301 2 4 3" xfId="14040"/>
    <cellStyle name="style1422967620301 2 4 3 2" xfId="34614"/>
    <cellStyle name="style1422967620301 2 4 4" xfId="24660"/>
    <cellStyle name="style1422967620301 2 4 5" xfId="9172"/>
    <cellStyle name="style1422967620301 2 4 6" xfId="29746"/>
    <cellStyle name="style1422967620301 2 4 7" xfId="45232"/>
    <cellStyle name="style1422967620301 2 5" xfId="19453"/>
    <cellStyle name="style1422967620301 2 5 2" xfId="40027"/>
    <cellStyle name="style1422967620301 2 6" xfId="11470"/>
    <cellStyle name="style1422967620301 2 6 2" xfId="32044"/>
    <cellStyle name="style1422967620301 2 7" xfId="20934"/>
    <cellStyle name="style1422967620301 2 8" xfId="9167"/>
    <cellStyle name="style1422967620301 2 9" xfId="29741"/>
    <cellStyle name="style1422967620301 3" xfId="4086"/>
    <cellStyle name="style1422967620301 3 2" xfId="4087"/>
    <cellStyle name="style1422967620301 3 2 2" xfId="19460"/>
    <cellStyle name="style1422967620301 3 2 2 2" xfId="40034"/>
    <cellStyle name="style1422967620301 3 2 3" xfId="14043"/>
    <cellStyle name="style1422967620301 3 2 3 2" xfId="34617"/>
    <cellStyle name="style1422967620301 3 2 4" xfId="24662"/>
    <cellStyle name="style1422967620301 3 2 5" xfId="9174"/>
    <cellStyle name="style1422967620301 3 2 6" xfId="29748"/>
    <cellStyle name="style1422967620301 3 2 7" xfId="45234"/>
    <cellStyle name="style1422967620301 3 3" xfId="19459"/>
    <cellStyle name="style1422967620301 3 3 2" xfId="40033"/>
    <cellStyle name="style1422967620301 3 4" xfId="11473"/>
    <cellStyle name="style1422967620301 3 4 2" xfId="32047"/>
    <cellStyle name="style1422967620301 3 5" xfId="24661"/>
    <cellStyle name="style1422967620301 3 6" xfId="9173"/>
    <cellStyle name="style1422967620301 3 7" xfId="29747"/>
    <cellStyle name="style1422967620301 3 8" xfId="45233"/>
    <cellStyle name="style1422967620301 4" xfId="4088"/>
    <cellStyle name="style1422967620301 4 2" xfId="4089"/>
    <cellStyle name="style1422967620301 4 2 2" xfId="19462"/>
    <cellStyle name="style1422967620301 4 2 2 2" xfId="40036"/>
    <cellStyle name="style1422967620301 4 2 3" xfId="14044"/>
    <cellStyle name="style1422967620301 4 2 3 2" xfId="34618"/>
    <cellStyle name="style1422967620301 4 2 4" xfId="24664"/>
    <cellStyle name="style1422967620301 4 2 5" xfId="9176"/>
    <cellStyle name="style1422967620301 4 2 6" xfId="29750"/>
    <cellStyle name="style1422967620301 4 2 7" xfId="45236"/>
    <cellStyle name="style1422967620301 4 3" xfId="19461"/>
    <cellStyle name="style1422967620301 4 3 2" xfId="40035"/>
    <cellStyle name="style1422967620301 4 4" xfId="11474"/>
    <cellStyle name="style1422967620301 4 4 2" xfId="32048"/>
    <cellStyle name="style1422967620301 4 5" xfId="24663"/>
    <cellStyle name="style1422967620301 4 6" xfId="9175"/>
    <cellStyle name="style1422967620301 4 7" xfId="29749"/>
    <cellStyle name="style1422967620301 4 8" xfId="45235"/>
    <cellStyle name="style1422967620301 5" xfId="4090"/>
    <cellStyle name="style1422967620301 5 2" xfId="19463"/>
    <cellStyle name="style1422967620301 5 2 2" xfId="40037"/>
    <cellStyle name="style1422967620301 5 3" xfId="14039"/>
    <cellStyle name="style1422967620301 5 3 2" xfId="34613"/>
    <cellStyle name="style1422967620301 5 4" xfId="24665"/>
    <cellStyle name="style1422967620301 5 5" xfId="9177"/>
    <cellStyle name="style1422967620301 5 6" xfId="29751"/>
    <cellStyle name="style1422967620301 5 7" xfId="45237"/>
    <cellStyle name="style1422967620301 6" xfId="19452"/>
    <cellStyle name="style1422967620301 6 2" xfId="40026"/>
    <cellStyle name="style1422967620301 7" xfId="11469"/>
    <cellStyle name="style1422967620301 7 2" xfId="32043"/>
    <cellStyle name="style1422967620301 8" xfId="20703"/>
    <cellStyle name="style1422967620301 9" xfId="9166"/>
    <cellStyle name="style1423688079362" xfId="4091"/>
    <cellStyle name="style1423688079362 10" xfId="45238"/>
    <cellStyle name="style1423688079362 2" xfId="4092"/>
    <cellStyle name="style1423688079362 2 2" xfId="4093"/>
    <cellStyle name="style1423688079362 2 2 2" xfId="19465"/>
    <cellStyle name="style1423688079362 2 2 2 2" xfId="40039"/>
    <cellStyle name="style1423688079362 2 2 3" xfId="14682"/>
    <cellStyle name="style1423688079362 2 2 3 2" xfId="35256"/>
    <cellStyle name="style1423688079362 2 2 4" xfId="24668"/>
    <cellStyle name="style1423688079362 2 2 5" xfId="9179"/>
    <cellStyle name="style1423688079362 2 2 6" xfId="29753"/>
    <cellStyle name="style1423688079362 2 2 7" xfId="45240"/>
    <cellStyle name="style1423688079362 2 3" xfId="19464"/>
    <cellStyle name="style1423688079362 2 3 2" xfId="40038"/>
    <cellStyle name="style1423688079362 2 4" xfId="12112"/>
    <cellStyle name="style1423688079362 2 4 2" xfId="32686"/>
    <cellStyle name="style1423688079362 2 5" xfId="24667"/>
    <cellStyle name="style1423688079362 2 6" xfId="9178"/>
    <cellStyle name="style1423688079362 2 7" xfId="29752"/>
    <cellStyle name="style1423688079362 2 8" xfId="45239"/>
    <cellStyle name="style1423688079362 3" xfId="4094"/>
    <cellStyle name="style1423688079362 3 2" xfId="4095"/>
    <cellStyle name="style1423688079362 3 2 2" xfId="19467"/>
    <cellStyle name="style1423688079362 3 2 2 2" xfId="40041"/>
    <cellStyle name="style1423688079362 3 2 3" xfId="15166"/>
    <cellStyle name="style1423688079362 3 2 3 2" xfId="35740"/>
    <cellStyle name="style1423688079362 3 2 4" xfId="24670"/>
    <cellStyle name="style1423688079362 3 2 5" xfId="9181"/>
    <cellStyle name="style1423688079362 3 2 6" xfId="29755"/>
    <cellStyle name="style1423688079362 3 2 7" xfId="45242"/>
    <cellStyle name="style1423688079362 3 3" xfId="19466"/>
    <cellStyle name="style1423688079362 3 3 2" xfId="40040"/>
    <cellStyle name="style1423688079362 3 4" xfId="12596"/>
    <cellStyle name="style1423688079362 3 4 2" xfId="33170"/>
    <cellStyle name="style1423688079362 3 5" xfId="24669"/>
    <cellStyle name="style1423688079362 3 6" xfId="9180"/>
    <cellStyle name="style1423688079362 3 7" xfId="29754"/>
    <cellStyle name="style1423688079362 3 8" xfId="45241"/>
    <cellStyle name="style1423688079362 4" xfId="4096"/>
    <cellStyle name="style1423688079362 4 2" xfId="19468"/>
    <cellStyle name="style1423688079362 4 2 2" xfId="40042"/>
    <cellStyle name="style1423688079362 4 3" xfId="13298"/>
    <cellStyle name="style1423688079362 4 3 2" xfId="33872"/>
    <cellStyle name="style1423688079362 4 4" xfId="24671"/>
    <cellStyle name="style1423688079362 4 5" xfId="9182"/>
    <cellStyle name="style1423688079362 4 6" xfId="29756"/>
    <cellStyle name="style1423688079362 4 7" xfId="45243"/>
    <cellStyle name="style1423688079362 5" xfId="15872"/>
    <cellStyle name="style1423688079362 5 2" xfId="36446"/>
    <cellStyle name="style1423688079362 6" xfId="10728"/>
    <cellStyle name="style1423688079362 6 2" xfId="31302"/>
    <cellStyle name="style1423688079362 7" xfId="24666"/>
    <cellStyle name="style1423688079362 8" xfId="5585"/>
    <cellStyle name="style1423688079362 9" xfId="26160"/>
    <cellStyle name="style1423688079440" xfId="4097"/>
    <cellStyle name="style1423688079440 10" xfId="45244"/>
    <cellStyle name="style1423688079440 2" xfId="4098"/>
    <cellStyle name="style1423688079440 2 2" xfId="4099"/>
    <cellStyle name="style1423688079440 2 2 2" xfId="19470"/>
    <cellStyle name="style1423688079440 2 2 2 2" xfId="40044"/>
    <cellStyle name="style1423688079440 2 2 3" xfId="14683"/>
    <cellStyle name="style1423688079440 2 2 3 2" xfId="35257"/>
    <cellStyle name="style1423688079440 2 2 4" xfId="24674"/>
    <cellStyle name="style1423688079440 2 2 5" xfId="9184"/>
    <cellStyle name="style1423688079440 2 2 6" xfId="29758"/>
    <cellStyle name="style1423688079440 2 2 7" xfId="45246"/>
    <cellStyle name="style1423688079440 2 3" xfId="19469"/>
    <cellStyle name="style1423688079440 2 3 2" xfId="40043"/>
    <cellStyle name="style1423688079440 2 4" xfId="12113"/>
    <cellStyle name="style1423688079440 2 4 2" xfId="32687"/>
    <cellStyle name="style1423688079440 2 5" xfId="24673"/>
    <cellStyle name="style1423688079440 2 6" xfId="9183"/>
    <cellStyle name="style1423688079440 2 7" xfId="29757"/>
    <cellStyle name="style1423688079440 2 8" xfId="45245"/>
    <cellStyle name="style1423688079440 3" xfId="4100"/>
    <cellStyle name="style1423688079440 3 2" xfId="4101"/>
    <cellStyle name="style1423688079440 3 2 2" xfId="19472"/>
    <cellStyle name="style1423688079440 3 2 2 2" xfId="40046"/>
    <cellStyle name="style1423688079440 3 2 3" xfId="15167"/>
    <cellStyle name="style1423688079440 3 2 3 2" xfId="35741"/>
    <cellStyle name="style1423688079440 3 2 4" xfId="24676"/>
    <cellStyle name="style1423688079440 3 2 5" xfId="9186"/>
    <cellStyle name="style1423688079440 3 2 6" xfId="29760"/>
    <cellStyle name="style1423688079440 3 2 7" xfId="45248"/>
    <cellStyle name="style1423688079440 3 3" xfId="19471"/>
    <cellStyle name="style1423688079440 3 3 2" xfId="40045"/>
    <cellStyle name="style1423688079440 3 4" xfId="12597"/>
    <cellStyle name="style1423688079440 3 4 2" xfId="33171"/>
    <cellStyle name="style1423688079440 3 5" xfId="24675"/>
    <cellStyle name="style1423688079440 3 6" xfId="9185"/>
    <cellStyle name="style1423688079440 3 7" xfId="29759"/>
    <cellStyle name="style1423688079440 3 8" xfId="45247"/>
    <cellStyle name="style1423688079440 4" xfId="4102"/>
    <cellStyle name="style1423688079440 4 2" xfId="19473"/>
    <cellStyle name="style1423688079440 4 2 2" xfId="40047"/>
    <cellStyle name="style1423688079440 4 3" xfId="13299"/>
    <cellStyle name="style1423688079440 4 3 2" xfId="33873"/>
    <cellStyle name="style1423688079440 4 4" xfId="24677"/>
    <cellStyle name="style1423688079440 4 5" xfId="9187"/>
    <cellStyle name="style1423688079440 4 6" xfId="29761"/>
    <cellStyle name="style1423688079440 4 7" xfId="45249"/>
    <cellStyle name="style1423688079440 5" xfId="15873"/>
    <cellStyle name="style1423688079440 5 2" xfId="36447"/>
    <cellStyle name="style1423688079440 6" xfId="10729"/>
    <cellStyle name="style1423688079440 6 2" xfId="31303"/>
    <cellStyle name="style1423688079440 7" xfId="24672"/>
    <cellStyle name="style1423688079440 8" xfId="5586"/>
    <cellStyle name="style1423688079440 9" xfId="26161"/>
    <cellStyle name="style1423688079486" xfId="4103"/>
    <cellStyle name="style1423688079486 10" xfId="45250"/>
    <cellStyle name="style1423688079486 2" xfId="4104"/>
    <cellStyle name="style1423688079486 2 2" xfId="4105"/>
    <cellStyle name="style1423688079486 2 2 2" xfId="19475"/>
    <cellStyle name="style1423688079486 2 2 2 2" xfId="40049"/>
    <cellStyle name="style1423688079486 2 2 3" xfId="14684"/>
    <cellStyle name="style1423688079486 2 2 3 2" xfId="35258"/>
    <cellStyle name="style1423688079486 2 2 4" xfId="24680"/>
    <cellStyle name="style1423688079486 2 2 5" xfId="9189"/>
    <cellStyle name="style1423688079486 2 2 6" xfId="29763"/>
    <cellStyle name="style1423688079486 2 2 7" xfId="45252"/>
    <cellStyle name="style1423688079486 2 3" xfId="19474"/>
    <cellStyle name="style1423688079486 2 3 2" xfId="40048"/>
    <cellStyle name="style1423688079486 2 4" xfId="12114"/>
    <cellStyle name="style1423688079486 2 4 2" xfId="32688"/>
    <cellStyle name="style1423688079486 2 5" xfId="24679"/>
    <cellStyle name="style1423688079486 2 6" xfId="9188"/>
    <cellStyle name="style1423688079486 2 7" xfId="29762"/>
    <cellStyle name="style1423688079486 2 8" xfId="45251"/>
    <cellStyle name="style1423688079486 3" xfId="4106"/>
    <cellStyle name="style1423688079486 3 2" xfId="4107"/>
    <cellStyle name="style1423688079486 3 2 2" xfId="19477"/>
    <cellStyle name="style1423688079486 3 2 2 2" xfId="40051"/>
    <cellStyle name="style1423688079486 3 2 3" xfId="15168"/>
    <cellStyle name="style1423688079486 3 2 3 2" xfId="35742"/>
    <cellStyle name="style1423688079486 3 2 4" xfId="24682"/>
    <cellStyle name="style1423688079486 3 2 5" xfId="9191"/>
    <cellStyle name="style1423688079486 3 2 6" xfId="29765"/>
    <cellStyle name="style1423688079486 3 2 7" xfId="45254"/>
    <cellStyle name="style1423688079486 3 3" xfId="19476"/>
    <cellStyle name="style1423688079486 3 3 2" xfId="40050"/>
    <cellStyle name="style1423688079486 3 4" xfId="12598"/>
    <cellStyle name="style1423688079486 3 4 2" xfId="33172"/>
    <cellStyle name="style1423688079486 3 5" xfId="24681"/>
    <cellStyle name="style1423688079486 3 6" xfId="9190"/>
    <cellStyle name="style1423688079486 3 7" xfId="29764"/>
    <cellStyle name="style1423688079486 3 8" xfId="45253"/>
    <cellStyle name="style1423688079486 4" xfId="4108"/>
    <cellStyle name="style1423688079486 4 2" xfId="19478"/>
    <cellStyle name="style1423688079486 4 2 2" xfId="40052"/>
    <cellStyle name="style1423688079486 4 3" xfId="13300"/>
    <cellStyle name="style1423688079486 4 3 2" xfId="33874"/>
    <cellStyle name="style1423688079486 4 4" xfId="24683"/>
    <cellStyle name="style1423688079486 4 5" xfId="9192"/>
    <cellStyle name="style1423688079486 4 6" xfId="29766"/>
    <cellStyle name="style1423688079486 4 7" xfId="45255"/>
    <cellStyle name="style1423688079486 5" xfId="15874"/>
    <cellStyle name="style1423688079486 5 2" xfId="36448"/>
    <cellStyle name="style1423688079486 6" xfId="10730"/>
    <cellStyle name="style1423688079486 6 2" xfId="31304"/>
    <cellStyle name="style1423688079486 7" xfId="24678"/>
    <cellStyle name="style1423688079486 8" xfId="5587"/>
    <cellStyle name="style1423688079486 9" xfId="26162"/>
    <cellStyle name="style1423688079533" xfId="4109"/>
    <cellStyle name="style1423688079533 10" xfId="45256"/>
    <cellStyle name="style1423688079533 2" xfId="4110"/>
    <cellStyle name="style1423688079533 2 2" xfId="4111"/>
    <cellStyle name="style1423688079533 2 2 2" xfId="19480"/>
    <cellStyle name="style1423688079533 2 2 2 2" xfId="40054"/>
    <cellStyle name="style1423688079533 2 2 3" xfId="14685"/>
    <cellStyle name="style1423688079533 2 2 3 2" xfId="35259"/>
    <cellStyle name="style1423688079533 2 2 4" xfId="24686"/>
    <cellStyle name="style1423688079533 2 2 5" xfId="9194"/>
    <cellStyle name="style1423688079533 2 2 6" xfId="29768"/>
    <cellStyle name="style1423688079533 2 2 7" xfId="45258"/>
    <cellStyle name="style1423688079533 2 3" xfId="19479"/>
    <cellStyle name="style1423688079533 2 3 2" xfId="40053"/>
    <cellStyle name="style1423688079533 2 4" xfId="12115"/>
    <cellStyle name="style1423688079533 2 4 2" xfId="32689"/>
    <cellStyle name="style1423688079533 2 5" xfId="24685"/>
    <cellStyle name="style1423688079533 2 6" xfId="9193"/>
    <cellStyle name="style1423688079533 2 7" xfId="29767"/>
    <cellStyle name="style1423688079533 2 8" xfId="45257"/>
    <cellStyle name="style1423688079533 3" xfId="4112"/>
    <cellStyle name="style1423688079533 3 2" xfId="4113"/>
    <cellStyle name="style1423688079533 3 2 2" xfId="19482"/>
    <cellStyle name="style1423688079533 3 2 2 2" xfId="40056"/>
    <cellStyle name="style1423688079533 3 2 3" xfId="15169"/>
    <cellStyle name="style1423688079533 3 2 3 2" xfId="35743"/>
    <cellStyle name="style1423688079533 3 2 4" xfId="24688"/>
    <cellStyle name="style1423688079533 3 2 5" xfId="9196"/>
    <cellStyle name="style1423688079533 3 2 6" xfId="29770"/>
    <cellStyle name="style1423688079533 3 2 7" xfId="45260"/>
    <cellStyle name="style1423688079533 3 3" xfId="19481"/>
    <cellStyle name="style1423688079533 3 3 2" xfId="40055"/>
    <cellStyle name="style1423688079533 3 4" xfId="12599"/>
    <cellStyle name="style1423688079533 3 4 2" xfId="33173"/>
    <cellStyle name="style1423688079533 3 5" xfId="24687"/>
    <cellStyle name="style1423688079533 3 6" xfId="9195"/>
    <cellStyle name="style1423688079533 3 7" xfId="29769"/>
    <cellStyle name="style1423688079533 3 8" xfId="45259"/>
    <cellStyle name="style1423688079533 4" xfId="4114"/>
    <cellStyle name="style1423688079533 4 2" xfId="19483"/>
    <cellStyle name="style1423688079533 4 2 2" xfId="40057"/>
    <cellStyle name="style1423688079533 4 3" xfId="13301"/>
    <cellStyle name="style1423688079533 4 3 2" xfId="33875"/>
    <cellStyle name="style1423688079533 4 4" xfId="24689"/>
    <cellStyle name="style1423688079533 4 5" xfId="9197"/>
    <cellStyle name="style1423688079533 4 6" xfId="29771"/>
    <cellStyle name="style1423688079533 4 7" xfId="45261"/>
    <cellStyle name="style1423688079533 5" xfId="15875"/>
    <cellStyle name="style1423688079533 5 2" xfId="36449"/>
    <cellStyle name="style1423688079533 6" xfId="10731"/>
    <cellStyle name="style1423688079533 6 2" xfId="31305"/>
    <cellStyle name="style1423688079533 7" xfId="24684"/>
    <cellStyle name="style1423688079533 8" xfId="5588"/>
    <cellStyle name="style1423688079533 9" xfId="26163"/>
    <cellStyle name="style1423688079580" xfId="4115"/>
    <cellStyle name="style1423688079580 10" xfId="45262"/>
    <cellStyle name="style1423688079580 2" xfId="4116"/>
    <cellStyle name="style1423688079580 2 2" xfId="4117"/>
    <cellStyle name="style1423688079580 2 2 2" xfId="19485"/>
    <cellStyle name="style1423688079580 2 2 2 2" xfId="40059"/>
    <cellStyle name="style1423688079580 2 2 3" xfId="14686"/>
    <cellStyle name="style1423688079580 2 2 3 2" xfId="35260"/>
    <cellStyle name="style1423688079580 2 2 4" xfId="24692"/>
    <cellStyle name="style1423688079580 2 2 5" xfId="9199"/>
    <cellStyle name="style1423688079580 2 2 6" xfId="29773"/>
    <cellStyle name="style1423688079580 2 2 7" xfId="45264"/>
    <cellStyle name="style1423688079580 2 3" xfId="19484"/>
    <cellStyle name="style1423688079580 2 3 2" xfId="40058"/>
    <cellStyle name="style1423688079580 2 4" xfId="12116"/>
    <cellStyle name="style1423688079580 2 4 2" xfId="32690"/>
    <cellStyle name="style1423688079580 2 5" xfId="24691"/>
    <cellStyle name="style1423688079580 2 6" xfId="9198"/>
    <cellStyle name="style1423688079580 2 7" xfId="29772"/>
    <cellStyle name="style1423688079580 2 8" xfId="45263"/>
    <cellStyle name="style1423688079580 3" xfId="4118"/>
    <cellStyle name="style1423688079580 3 2" xfId="4119"/>
    <cellStyle name="style1423688079580 3 2 2" xfId="19487"/>
    <cellStyle name="style1423688079580 3 2 2 2" xfId="40061"/>
    <cellStyle name="style1423688079580 3 2 3" xfId="15170"/>
    <cellStyle name="style1423688079580 3 2 3 2" xfId="35744"/>
    <cellStyle name="style1423688079580 3 2 4" xfId="24694"/>
    <cellStyle name="style1423688079580 3 2 5" xfId="9201"/>
    <cellStyle name="style1423688079580 3 2 6" xfId="29775"/>
    <cellStyle name="style1423688079580 3 2 7" xfId="45266"/>
    <cellStyle name="style1423688079580 3 3" xfId="19486"/>
    <cellStyle name="style1423688079580 3 3 2" xfId="40060"/>
    <cellStyle name="style1423688079580 3 4" xfId="12600"/>
    <cellStyle name="style1423688079580 3 4 2" xfId="33174"/>
    <cellStyle name="style1423688079580 3 5" xfId="24693"/>
    <cellStyle name="style1423688079580 3 6" xfId="9200"/>
    <cellStyle name="style1423688079580 3 7" xfId="29774"/>
    <cellStyle name="style1423688079580 3 8" xfId="45265"/>
    <cellStyle name="style1423688079580 4" xfId="4120"/>
    <cellStyle name="style1423688079580 4 2" xfId="19488"/>
    <cellStyle name="style1423688079580 4 2 2" xfId="40062"/>
    <cellStyle name="style1423688079580 4 3" xfId="13302"/>
    <cellStyle name="style1423688079580 4 3 2" xfId="33876"/>
    <cellStyle name="style1423688079580 4 4" xfId="24695"/>
    <cellStyle name="style1423688079580 4 5" xfId="9202"/>
    <cellStyle name="style1423688079580 4 6" xfId="29776"/>
    <cellStyle name="style1423688079580 4 7" xfId="45267"/>
    <cellStyle name="style1423688079580 5" xfId="15876"/>
    <cellStyle name="style1423688079580 5 2" xfId="36450"/>
    <cellStyle name="style1423688079580 6" xfId="10732"/>
    <cellStyle name="style1423688079580 6 2" xfId="31306"/>
    <cellStyle name="style1423688079580 7" xfId="24690"/>
    <cellStyle name="style1423688079580 8" xfId="5589"/>
    <cellStyle name="style1423688079580 9" xfId="26164"/>
    <cellStyle name="style1423688079627" xfId="4121"/>
    <cellStyle name="style1423688079627 10" xfId="45268"/>
    <cellStyle name="style1423688079627 2" xfId="4122"/>
    <cellStyle name="style1423688079627 2 2" xfId="4123"/>
    <cellStyle name="style1423688079627 2 2 2" xfId="19490"/>
    <cellStyle name="style1423688079627 2 2 2 2" xfId="40064"/>
    <cellStyle name="style1423688079627 2 2 3" xfId="14687"/>
    <cellStyle name="style1423688079627 2 2 3 2" xfId="35261"/>
    <cellStyle name="style1423688079627 2 2 4" xfId="24698"/>
    <cellStyle name="style1423688079627 2 2 5" xfId="9204"/>
    <cellStyle name="style1423688079627 2 2 6" xfId="29778"/>
    <cellStyle name="style1423688079627 2 2 7" xfId="45270"/>
    <cellStyle name="style1423688079627 2 3" xfId="19489"/>
    <cellStyle name="style1423688079627 2 3 2" xfId="40063"/>
    <cellStyle name="style1423688079627 2 4" xfId="12117"/>
    <cellStyle name="style1423688079627 2 4 2" xfId="32691"/>
    <cellStyle name="style1423688079627 2 5" xfId="24697"/>
    <cellStyle name="style1423688079627 2 6" xfId="9203"/>
    <cellStyle name="style1423688079627 2 7" xfId="29777"/>
    <cellStyle name="style1423688079627 2 8" xfId="45269"/>
    <cellStyle name="style1423688079627 3" xfId="4124"/>
    <cellStyle name="style1423688079627 3 2" xfId="4125"/>
    <cellStyle name="style1423688079627 3 2 2" xfId="19492"/>
    <cellStyle name="style1423688079627 3 2 2 2" xfId="40066"/>
    <cellStyle name="style1423688079627 3 2 3" xfId="15171"/>
    <cellStyle name="style1423688079627 3 2 3 2" xfId="35745"/>
    <cellStyle name="style1423688079627 3 2 4" xfId="24700"/>
    <cellStyle name="style1423688079627 3 2 5" xfId="9206"/>
    <cellStyle name="style1423688079627 3 2 6" xfId="29780"/>
    <cellStyle name="style1423688079627 3 2 7" xfId="45272"/>
    <cellStyle name="style1423688079627 3 3" xfId="19491"/>
    <cellStyle name="style1423688079627 3 3 2" xfId="40065"/>
    <cellStyle name="style1423688079627 3 4" xfId="12601"/>
    <cellStyle name="style1423688079627 3 4 2" xfId="33175"/>
    <cellStyle name="style1423688079627 3 5" xfId="24699"/>
    <cellStyle name="style1423688079627 3 6" xfId="9205"/>
    <cellStyle name="style1423688079627 3 7" xfId="29779"/>
    <cellStyle name="style1423688079627 3 8" xfId="45271"/>
    <cellStyle name="style1423688079627 4" xfId="4126"/>
    <cellStyle name="style1423688079627 4 2" xfId="19493"/>
    <cellStyle name="style1423688079627 4 2 2" xfId="40067"/>
    <cellStyle name="style1423688079627 4 3" xfId="13303"/>
    <cellStyle name="style1423688079627 4 3 2" xfId="33877"/>
    <cellStyle name="style1423688079627 4 4" xfId="24701"/>
    <cellStyle name="style1423688079627 4 5" xfId="9207"/>
    <cellStyle name="style1423688079627 4 6" xfId="29781"/>
    <cellStyle name="style1423688079627 4 7" xfId="45273"/>
    <cellStyle name="style1423688079627 5" xfId="15877"/>
    <cellStyle name="style1423688079627 5 2" xfId="36451"/>
    <cellStyle name="style1423688079627 6" xfId="10733"/>
    <cellStyle name="style1423688079627 6 2" xfId="31307"/>
    <cellStyle name="style1423688079627 7" xfId="24696"/>
    <cellStyle name="style1423688079627 8" xfId="5590"/>
    <cellStyle name="style1423688079627 9" xfId="26165"/>
    <cellStyle name="style1423688079674" xfId="4127"/>
    <cellStyle name="style1423688079674 10" xfId="45274"/>
    <cellStyle name="style1423688079674 2" xfId="4128"/>
    <cellStyle name="style1423688079674 2 2" xfId="4129"/>
    <cellStyle name="style1423688079674 2 2 2" xfId="19495"/>
    <cellStyle name="style1423688079674 2 2 2 2" xfId="40069"/>
    <cellStyle name="style1423688079674 2 2 3" xfId="14688"/>
    <cellStyle name="style1423688079674 2 2 3 2" xfId="35262"/>
    <cellStyle name="style1423688079674 2 2 4" xfId="24704"/>
    <cellStyle name="style1423688079674 2 2 5" xfId="9209"/>
    <cellStyle name="style1423688079674 2 2 6" xfId="29783"/>
    <cellStyle name="style1423688079674 2 2 7" xfId="45276"/>
    <cellStyle name="style1423688079674 2 3" xfId="19494"/>
    <cellStyle name="style1423688079674 2 3 2" xfId="40068"/>
    <cellStyle name="style1423688079674 2 4" xfId="12118"/>
    <cellStyle name="style1423688079674 2 4 2" xfId="32692"/>
    <cellStyle name="style1423688079674 2 5" xfId="24703"/>
    <cellStyle name="style1423688079674 2 6" xfId="9208"/>
    <cellStyle name="style1423688079674 2 7" xfId="29782"/>
    <cellStyle name="style1423688079674 2 8" xfId="45275"/>
    <cellStyle name="style1423688079674 3" xfId="4130"/>
    <cellStyle name="style1423688079674 3 2" xfId="4131"/>
    <cellStyle name="style1423688079674 3 2 2" xfId="19497"/>
    <cellStyle name="style1423688079674 3 2 2 2" xfId="40071"/>
    <cellStyle name="style1423688079674 3 2 3" xfId="15172"/>
    <cellStyle name="style1423688079674 3 2 3 2" xfId="35746"/>
    <cellStyle name="style1423688079674 3 2 4" xfId="24706"/>
    <cellStyle name="style1423688079674 3 2 5" xfId="9211"/>
    <cellStyle name="style1423688079674 3 2 6" xfId="29785"/>
    <cellStyle name="style1423688079674 3 2 7" xfId="45278"/>
    <cellStyle name="style1423688079674 3 3" xfId="19496"/>
    <cellStyle name="style1423688079674 3 3 2" xfId="40070"/>
    <cellStyle name="style1423688079674 3 4" xfId="12602"/>
    <cellStyle name="style1423688079674 3 4 2" xfId="33176"/>
    <cellStyle name="style1423688079674 3 5" xfId="24705"/>
    <cellStyle name="style1423688079674 3 6" xfId="9210"/>
    <cellStyle name="style1423688079674 3 7" xfId="29784"/>
    <cellStyle name="style1423688079674 3 8" xfId="45277"/>
    <cellStyle name="style1423688079674 4" xfId="4132"/>
    <cellStyle name="style1423688079674 4 2" xfId="19498"/>
    <cellStyle name="style1423688079674 4 2 2" xfId="40072"/>
    <cellStyle name="style1423688079674 4 3" xfId="13304"/>
    <cellStyle name="style1423688079674 4 3 2" xfId="33878"/>
    <cellStyle name="style1423688079674 4 4" xfId="24707"/>
    <cellStyle name="style1423688079674 4 5" xfId="9212"/>
    <cellStyle name="style1423688079674 4 6" xfId="29786"/>
    <cellStyle name="style1423688079674 4 7" xfId="45279"/>
    <cellStyle name="style1423688079674 5" xfId="15878"/>
    <cellStyle name="style1423688079674 5 2" xfId="36452"/>
    <cellStyle name="style1423688079674 6" xfId="10734"/>
    <cellStyle name="style1423688079674 6 2" xfId="31308"/>
    <cellStyle name="style1423688079674 7" xfId="24702"/>
    <cellStyle name="style1423688079674 8" xfId="5591"/>
    <cellStyle name="style1423688079674 9" xfId="26166"/>
    <cellStyle name="style1423688079736" xfId="4133"/>
    <cellStyle name="style1423688079736 10" xfId="45280"/>
    <cellStyle name="style1423688079736 2" xfId="4134"/>
    <cellStyle name="style1423688079736 2 2" xfId="4135"/>
    <cellStyle name="style1423688079736 2 2 2" xfId="19500"/>
    <cellStyle name="style1423688079736 2 2 2 2" xfId="40074"/>
    <cellStyle name="style1423688079736 2 2 3" xfId="14689"/>
    <cellStyle name="style1423688079736 2 2 3 2" xfId="35263"/>
    <cellStyle name="style1423688079736 2 2 4" xfId="24710"/>
    <cellStyle name="style1423688079736 2 2 5" xfId="9214"/>
    <cellStyle name="style1423688079736 2 2 6" xfId="29788"/>
    <cellStyle name="style1423688079736 2 2 7" xfId="45282"/>
    <cellStyle name="style1423688079736 2 3" xfId="19499"/>
    <cellStyle name="style1423688079736 2 3 2" xfId="40073"/>
    <cellStyle name="style1423688079736 2 4" xfId="12119"/>
    <cellStyle name="style1423688079736 2 4 2" xfId="32693"/>
    <cellStyle name="style1423688079736 2 5" xfId="24709"/>
    <cellStyle name="style1423688079736 2 6" xfId="9213"/>
    <cellStyle name="style1423688079736 2 7" xfId="29787"/>
    <cellStyle name="style1423688079736 2 8" xfId="45281"/>
    <cellStyle name="style1423688079736 3" xfId="4136"/>
    <cellStyle name="style1423688079736 3 2" xfId="4137"/>
    <cellStyle name="style1423688079736 3 2 2" xfId="19502"/>
    <cellStyle name="style1423688079736 3 2 2 2" xfId="40076"/>
    <cellStyle name="style1423688079736 3 2 3" xfId="15173"/>
    <cellStyle name="style1423688079736 3 2 3 2" xfId="35747"/>
    <cellStyle name="style1423688079736 3 2 4" xfId="24712"/>
    <cellStyle name="style1423688079736 3 2 5" xfId="9216"/>
    <cellStyle name="style1423688079736 3 2 6" xfId="29790"/>
    <cellStyle name="style1423688079736 3 2 7" xfId="45284"/>
    <cellStyle name="style1423688079736 3 3" xfId="19501"/>
    <cellStyle name="style1423688079736 3 3 2" xfId="40075"/>
    <cellStyle name="style1423688079736 3 4" xfId="12603"/>
    <cellStyle name="style1423688079736 3 4 2" xfId="33177"/>
    <cellStyle name="style1423688079736 3 5" xfId="24711"/>
    <cellStyle name="style1423688079736 3 6" xfId="9215"/>
    <cellStyle name="style1423688079736 3 7" xfId="29789"/>
    <cellStyle name="style1423688079736 3 8" xfId="45283"/>
    <cellStyle name="style1423688079736 4" xfId="4138"/>
    <cellStyle name="style1423688079736 4 2" xfId="19503"/>
    <cellStyle name="style1423688079736 4 2 2" xfId="40077"/>
    <cellStyle name="style1423688079736 4 3" xfId="13305"/>
    <cellStyle name="style1423688079736 4 3 2" xfId="33879"/>
    <cellStyle name="style1423688079736 4 4" xfId="24713"/>
    <cellStyle name="style1423688079736 4 5" xfId="9217"/>
    <cellStyle name="style1423688079736 4 6" xfId="29791"/>
    <cellStyle name="style1423688079736 4 7" xfId="45285"/>
    <cellStyle name="style1423688079736 5" xfId="15879"/>
    <cellStyle name="style1423688079736 5 2" xfId="36453"/>
    <cellStyle name="style1423688079736 6" xfId="10735"/>
    <cellStyle name="style1423688079736 6 2" xfId="31309"/>
    <cellStyle name="style1423688079736 7" xfId="24708"/>
    <cellStyle name="style1423688079736 8" xfId="5592"/>
    <cellStyle name="style1423688079736 9" xfId="26167"/>
    <cellStyle name="style1423688079783" xfId="4139"/>
    <cellStyle name="style1423688079783 10" xfId="45286"/>
    <cellStyle name="style1423688079783 2" xfId="4140"/>
    <cellStyle name="style1423688079783 2 2" xfId="4141"/>
    <cellStyle name="style1423688079783 2 2 2" xfId="19505"/>
    <cellStyle name="style1423688079783 2 2 2 2" xfId="40079"/>
    <cellStyle name="style1423688079783 2 2 3" xfId="14690"/>
    <cellStyle name="style1423688079783 2 2 3 2" xfId="35264"/>
    <cellStyle name="style1423688079783 2 2 4" xfId="24716"/>
    <cellStyle name="style1423688079783 2 2 5" xfId="9219"/>
    <cellStyle name="style1423688079783 2 2 6" xfId="29793"/>
    <cellStyle name="style1423688079783 2 2 7" xfId="45288"/>
    <cellStyle name="style1423688079783 2 3" xfId="19504"/>
    <cellStyle name="style1423688079783 2 3 2" xfId="40078"/>
    <cellStyle name="style1423688079783 2 4" xfId="12120"/>
    <cellStyle name="style1423688079783 2 4 2" xfId="32694"/>
    <cellStyle name="style1423688079783 2 5" xfId="24715"/>
    <cellStyle name="style1423688079783 2 6" xfId="9218"/>
    <cellStyle name="style1423688079783 2 7" xfId="29792"/>
    <cellStyle name="style1423688079783 2 8" xfId="45287"/>
    <cellStyle name="style1423688079783 3" xfId="4142"/>
    <cellStyle name="style1423688079783 3 2" xfId="4143"/>
    <cellStyle name="style1423688079783 3 2 2" xfId="19507"/>
    <cellStyle name="style1423688079783 3 2 2 2" xfId="40081"/>
    <cellStyle name="style1423688079783 3 2 3" xfId="15174"/>
    <cellStyle name="style1423688079783 3 2 3 2" xfId="35748"/>
    <cellStyle name="style1423688079783 3 2 4" xfId="24718"/>
    <cellStyle name="style1423688079783 3 2 5" xfId="9221"/>
    <cellStyle name="style1423688079783 3 2 6" xfId="29795"/>
    <cellStyle name="style1423688079783 3 2 7" xfId="45290"/>
    <cellStyle name="style1423688079783 3 3" xfId="19506"/>
    <cellStyle name="style1423688079783 3 3 2" xfId="40080"/>
    <cellStyle name="style1423688079783 3 4" xfId="12604"/>
    <cellStyle name="style1423688079783 3 4 2" xfId="33178"/>
    <cellStyle name="style1423688079783 3 5" xfId="24717"/>
    <cellStyle name="style1423688079783 3 6" xfId="9220"/>
    <cellStyle name="style1423688079783 3 7" xfId="29794"/>
    <cellStyle name="style1423688079783 3 8" xfId="45289"/>
    <cellStyle name="style1423688079783 4" xfId="4144"/>
    <cellStyle name="style1423688079783 4 2" xfId="19508"/>
    <cellStyle name="style1423688079783 4 2 2" xfId="40082"/>
    <cellStyle name="style1423688079783 4 3" xfId="13306"/>
    <cellStyle name="style1423688079783 4 3 2" xfId="33880"/>
    <cellStyle name="style1423688079783 4 4" xfId="24719"/>
    <cellStyle name="style1423688079783 4 5" xfId="9222"/>
    <cellStyle name="style1423688079783 4 6" xfId="29796"/>
    <cellStyle name="style1423688079783 4 7" xfId="45291"/>
    <cellStyle name="style1423688079783 5" xfId="15880"/>
    <cellStyle name="style1423688079783 5 2" xfId="36454"/>
    <cellStyle name="style1423688079783 6" xfId="10736"/>
    <cellStyle name="style1423688079783 6 2" xfId="31310"/>
    <cellStyle name="style1423688079783 7" xfId="24714"/>
    <cellStyle name="style1423688079783 8" xfId="5593"/>
    <cellStyle name="style1423688079783 9" xfId="26168"/>
    <cellStyle name="style1423688079830" xfId="4145"/>
    <cellStyle name="style1423688079830 10" xfId="45292"/>
    <cellStyle name="style1423688079830 2" xfId="4146"/>
    <cellStyle name="style1423688079830 2 2" xfId="4147"/>
    <cellStyle name="style1423688079830 2 2 2" xfId="19510"/>
    <cellStyle name="style1423688079830 2 2 2 2" xfId="40084"/>
    <cellStyle name="style1423688079830 2 2 3" xfId="14691"/>
    <cellStyle name="style1423688079830 2 2 3 2" xfId="35265"/>
    <cellStyle name="style1423688079830 2 2 4" xfId="24722"/>
    <cellStyle name="style1423688079830 2 2 5" xfId="9224"/>
    <cellStyle name="style1423688079830 2 2 6" xfId="29798"/>
    <cellStyle name="style1423688079830 2 2 7" xfId="45294"/>
    <cellStyle name="style1423688079830 2 3" xfId="19509"/>
    <cellStyle name="style1423688079830 2 3 2" xfId="40083"/>
    <cellStyle name="style1423688079830 2 4" xfId="12121"/>
    <cellStyle name="style1423688079830 2 4 2" xfId="32695"/>
    <cellStyle name="style1423688079830 2 5" xfId="24721"/>
    <cellStyle name="style1423688079830 2 6" xfId="9223"/>
    <cellStyle name="style1423688079830 2 7" xfId="29797"/>
    <cellStyle name="style1423688079830 2 8" xfId="45293"/>
    <cellStyle name="style1423688079830 3" xfId="4148"/>
    <cellStyle name="style1423688079830 3 2" xfId="4149"/>
    <cellStyle name="style1423688079830 3 2 2" xfId="19512"/>
    <cellStyle name="style1423688079830 3 2 2 2" xfId="40086"/>
    <cellStyle name="style1423688079830 3 2 3" xfId="15175"/>
    <cellStyle name="style1423688079830 3 2 3 2" xfId="35749"/>
    <cellStyle name="style1423688079830 3 2 4" xfId="24724"/>
    <cellStyle name="style1423688079830 3 2 5" xfId="9226"/>
    <cellStyle name="style1423688079830 3 2 6" xfId="29800"/>
    <cellStyle name="style1423688079830 3 2 7" xfId="45296"/>
    <cellStyle name="style1423688079830 3 3" xfId="19511"/>
    <cellStyle name="style1423688079830 3 3 2" xfId="40085"/>
    <cellStyle name="style1423688079830 3 4" xfId="12605"/>
    <cellStyle name="style1423688079830 3 4 2" xfId="33179"/>
    <cellStyle name="style1423688079830 3 5" xfId="24723"/>
    <cellStyle name="style1423688079830 3 6" xfId="9225"/>
    <cellStyle name="style1423688079830 3 7" xfId="29799"/>
    <cellStyle name="style1423688079830 3 8" xfId="45295"/>
    <cellStyle name="style1423688079830 4" xfId="4150"/>
    <cellStyle name="style1423688079830 4 2" xfId="19513"/>
    <cellStyle name="style1423688079830 4 2 2" xfId="40087"/>
    <cellStyle name="style1423688079830 4 3" xfId="13307"/>
    <cellStyle name="style1423688079830 4 3 2" xfId="33881"/>
    <cellStyle name="style1423688079830 4 4" xfId="24725"/>
    <cellStyle name="style1423688079830 4 5" xfId="9227"/>
    <cellStyle name="style1423688079830 4 6" xfId="29801"/>
    <cellStyle name="style1423688079830 4 7" xfId="45297"/>
    <cellStyle name="style1423688079830 5" xfId="15881"/>
    <cellStyle name="style1423688079830 5 2" xfId="36455"/>
    <cellStyle name="style1423688079830 6" xfId="10737"/>
    <cellStyle name="style1423688079830 6 2" xfId="31311"/>
    <cellStyle name="style1423688079830 7" xfId="24720"/>
    <cellStyle name="style1423688079830 8" xfId="5594"/>
    <cellStyle name="style1423688079830 9" xfId="26169"/>
    <cellStyle name="style1423688079861" xfId="4151"/>
    <cellStyle name="style1423688079861 10" xfId="45298"/>
    <cellStyle name="style1423688079861 2" xfId="4152"/>
    <cellStyle name="style1423688079861 2 2" xfId="4153"/>
    <cellStyle name="style1423688079861 2 2 2" xfId="19515"/>
    <cellStyle name="style1423688079861 2 2 2 2" xfId="40089"/>
    <cellStyle name="style1423688079861 2 2 3" xfId="14692"/>
    <cellStyle name="style1423688079861 2 2 3 2" xfId="35266"/>
    <cellStyle name="style1423688079861 2 2 4" xfId="24728"/>
    <cellStyle name="style1423688079861 2 2 5" xfId="9229"/>
    <cellStyle name="style1423688079861 2 2 6" xfId="29803"/>
    <cellStyle name="style1423688079861 2 2 7" xfId="45300"/>
    <cellStyle name="style1423688079861 2 3" xfId="19514"/>
    <cellStyle name="style1423688079861 2 3 2" xfId="40088"/>
    <cellStyle name="style1423688079861 2 4" xfId="12122"/>
    <cellStyle name="style1423688079861 2 4 2" xfId="32696"/>
    <cellStyle name="style1423688079861 2 5" xfId="24727"/>
    <cellStyle name="style1423688079861 2 6" xfId="9228"/>
    <cellStyle name="style1423688079861 2 7" xfId="29802"/>
    <cellStyle name="style1423688079861 2 8" xfId="45299"/>
    <cellStyle name="style1423688079861 3" xfId="4154"/>
    <cellStyle name="style1423688079861 3 2" xfId="4155"/>
    <cellStyle name="style1423688079861 3 2 2" xfId="19517"/>
    <cellStyle name="style1423688079861 3 2 2 2" xfId="40091"/>
    <cellStyle name="style1423688079861 3 2 3" xfId="15176"/>
    <cellStyle name="style1423688079861 3 2 3 2" xfId="35750"/>
    <cellStyle name="style1423688079861 3 2 4" xfId="24730"/>
    <cellStyle name="style1423688079861 3 2 5" xfId="9231"/>
    <cellStyle name="style1423688079861 3 2 6" xfId="29805"/>
    <cellStyle name="style1423688079861 3 2 7" xfId="45302"/>
    <cellStyle name="style1423688079861 3 3" xfId="19516"/>
    <cellStyle name="style1423688079861 3 3 2" xfId="40090"/>
    <cellStyle name="style1423688079861 3 4" xfId="12606"/>
    <cellStyle name="style1423688079861 3 4 2" xfId="33180"/>
    <cellStyle name="style1423688079861 3 5" xfId="24729"/>
    <cellStyle name="style1423688079861 3 6" xfId="9230"/>
    <cellStyle name="style1423688079861 3 7" xfId="29804"/>
    <cellStyle name="style1423688079861 3 8" xfId="45301"/>
    <cellStyle name="style1423688079861 4" xfId="4156"/>
    <cellStyle name="style1423688079861 4 2" xfId="19518"/>
    <cellStyle name="style1423688079861 4 2 2" xfId="40092"/>
    <cellStyle name="style1423688079861 4 3" xfId="13308"/>
    <cellStyle name="style1423688079861 4 3 2" xfId="33882"/>
    <cellStyle name="style1423688079861 4 4" xfId="24731"/>
    <cellStyle name="style1423688079861 4 5" xfId="9232"/>
    <cellStyle name="style1423688079861 4 6" xfId="29806"/>
    <cellStyle name="style1423688079861 4 7" xfId="45303"/>
    <cellStyle name="style1423688079861 5" xfId="15882"/>
    <cellStyle name="style1423688079861 5 2" xfId="36456"/>
    <cellStyle name="style1423688079861 6" xfId="10738"/>
    <cellStyle name="style1423688079861 6 2" xfId="31312"/>
    <cellStyle name="style1423688079861 7" xfId="24726"/>
    <cellStyle name="style1423688079861 8" xfId="5595"/>
    <cellStyle name="style1423688079861 9" xfId="26170"/>
    <cellStyle name="style1423688079908" xfId="4157"/>
    <cellStyle name="style1423688079908 10" xfId="45304"/>
    <cellStyle name="style1423688079908 2" xfId="4158"/>
    <cellStyle name="style1423688079908 2 2" xfId="4159"/>
    <cellStyle name="style1423688079908 2 2 2" xfId="19520"/>
    <cellStyle name="style1423688079908 2 2 2 2" xfId="40094"/>
    <cellStyle name="style1423688079908 2 2 3" xfId="14693"/>
    <cellStyle name="style1423688079908 2 2 3 2" xfId="35267"/>
    <cellStyle name="style1423688079908 2 2 4" xfId="24734"/>
    <cellStyle name="style1423688079908 2 2 5" xfId="9234"/>
    <cellStyle name="style1423688079908 2 2 6" xfId="29808"/>
    <cellStyle name="style1423688079908 2 2 7" xfId="45306"/>
    <cellStyle name="style1423688079908 2 3" xfId="19519"/>
    <cellStyle name="style1423688079908 2 3 2" xfId="40093"/>
    <cellStyle name="style1423688079908 2 4" xfId="12123"/>
    <cellStyle name="style1423688079908 2 4 2" xfId="32697"/>
    <cellStyle name="style1423688079908 2 5" xfId="24733"/>
    <cellStyle name="style1423688079908 2 6" xfId="9233"/>
    <cellStyle name="style1423688079908 2 7" xfId="29807"/>
    <cellStyle name="style1423688079908 2 8" xfId="45305"/>
    <cellStyle name="style1423688079908 3" xfId="4160"/>
    <cellStyle name="style1423688079908 3 2" xfId="4161"/>
    <cellStyle name="style1423688079908 3 2 2" xfId="19522"/>
    <cellStyle name="style1423688079908 3 2 2 2" xfId="40096"/>
    <cellStyle name="style1423688079908 3 2 3" xfId="15177"/>
    <cellStyle name="style1423688079908 3 2 3 2" xfId="35751"/>
    <cellStyle name="style1423688079908 3 2 4" xfId="24736"/>
    <cellStyle name="style1423688079908 3 2 5" xfId="9236"/>
    <cellStyle name="style1423688079908 3 2 6" xfId="29810"/>
    <cellStyle name="style1423688079908 3 2 7" xfId="45308"/>
    <cellStyle name="style1423688079908 3 3" xfId="19521"/>
    <cellStyle name="style1423688079908 3 3 2" xfId="40095"/>
    <cellStyle name="style1423688079908 3 4" xfId="12607"/>
    <cellStyle name="style1423688079908 3 4 2" xfId="33181"/>
    <cellStyle name="style1423688079908 3 5" xfId="24735"/>
    <cellStyle name="style1423688079908 3 6" xfId="9235"/>
    <cellStyle name="style1423688079908 3 7" xfId="29809"/>
    <cellStyle name="style1423688079908 3 8" xfId="45307"/>
    <cellStyle name="style1423688079908 4" xfId="4162"/>
    <cellStyle name="style1423688079908 4 2" xfId="19523"/>
    <cellStyle name="style1423688079908 4 2 2" xfId="40097"/>
    <cellStyle name="style1423688079908 4 3" xfId="13309"/>
    <cellStyle name="style1423688079908 4 3 2" xfId="33883"/>
    <cellStyle name="style1423688079908 4 4" xfId="24737"/>
    <cellStyle name="style1423688079908 4 5" xfId="9237"/>
    <cellStyle name="style1423688079908 4 6" xfId="29811"/>
    <cellStyle name="style1423688079908 4 7" xfId="45309"/>
    <cellStyle name="style1423688079908 5" xfId="15883"/>
    <cellStyle name="style1423688079908 5 2" xfId="36457"/>
    <cellStyle name="style1423688079908 6" xfId="10739"/>
    <cellStyle name="style1423688079908 6 2" xfId="31313"/>
    <cellStyle name="style1423688079908 7" xfId="24732"/>
    <cellStyle name="style1423688079908 8" xfId="5596"/>
    <cellStyle name="style1423688079908 9" xfId="26171"/>
    <cellStyle name="style1423688079954" xfId="4163"/>
    <cellStyle name="style1423688079954 10" xfId="45310"/>
    <cellStyle name="style1423688079954 2" xfId="4164"/>
    <cellStyle name="style1423688079954 2 2" xfId="4165"/>
    <cellStyle name="style1423688079954 2 2 2" xfId="19525"/>
    <cellStyle name="style1423688079954 2 2 2 2" xfId="40099"/>
    <cellStyle name="style1423688079954 2 2 3" xfId="14694"/>
    <cellStyle name="style1423688079954 2 2 3 2" xfId="35268"/>
    <cellStyle name="style1423688079954 2 2 4" xfId="24740"/>
    <cellStyle name="style1423688079954 2 2 5" xfId="9239"/>
    <cellStyle name="style1423688079954 2 2 6" xfId="29813"/>
    <cellStyle name="style1423688079954 2 2 7" xfId="45312"/>
    <cellStyle name="style1423688079954 2 3" xfId="19524"/>
    <cellStyle name="style1423688079954 2 3 2" xfId="40098"/>
    <cellStyle name="style1423688079954 2 4" xfId="12124"/>
    <cellStyle name="style1423688079954 2 4 2" xfId="32698"/>
    <cellStyle name="style1423688079954 2 5" xfId="24739"/>
    <cellStyle name="style1423688079954 2 6" xfId="9238"/>
    <cellStyle name="style1423688079954 2 7" xfId="29812"/>
    <cellStyle name="style1423688079954 2 8" xfId="45311"/>
    <cellStyle name="style1423688079954 3" xfId="4166"/>
    <cellStyle name="style1423688079954 3 2" xfId="4167"/>
    <cellStyle name="style1423688079954 3 2 2" xfId="19527"/>
    <cellStyle name="style1423688079954 3 2 2 2" xfId="40101"/>
    <cellStyle name="style1423688079954 3 2 3" xfId="15178"/>
    <cellStyle name="style1423688079954 3 2 3 2" xfId="35752"/>
    <cellStyle name="style1423688079954 3 2 4" xfId="24742"/>
    <cellStyle name="style1423688079954 3 2 5" xfId="9241"/>
    <cellStyle name="style1423688079954 3 2 6" xfId="29815"/>
    <cellStyle name="style1423688079954 3 2 7" xfId="45314"/>
    <cellStyle name="style1423688079954 3 3" xfId="19526"/>
    <cellStyle name="style1423688079954 3 3 2" xfId="40100"/>
    <cellStyle name="style1423688079954 3 4" xfId="12608"/>
    <cellStyle name="style1423688079954 3 4 2" xfId="33182"/>
    <cellStyle name="style1423688079954 3 5" xfId="24741"/>
    <cellStyle name="style1423688079954 3 6" xfId="9240"/>
    <cellStyle name="style1423688079954 3 7" xfId="29814"/>
    <cellStyle name="style1423688079954 3 8" xfId="45313"/>
    <cellStyle name="style1423688079954 4" xfId="4168"/>
    <cellStyle name="style1423688079954 4 2" xfId="19528"/>
    <cellStyle name="style1423688079954 4 2 2" xfId="40102"/>
    <cellStyle name="style1423688079954 4 3" xfId="13310"/>
    <cellStyle name="style1423688079954 4 3 2" xfId="33884"/>
    <cellStyle name="style1423688079954 4 4" xfId="24743"/>
    <cellStyle name="style1423688079954 4 5" xfId="9242"/>
    <cellStyle name="style1423688079954 4 6" xfId="29816"/>
    <cellStyle name="style1423688079954 4 7" xfId="45315"/>
    <cellStyle name="style1423688079954 5" xfId="15884"/>
    <cellStyle name="style1423688079954 5 2" xfId="36458"/>
    <cellStyle name="style1423688079954 6" xfId="10740"/>
    <cellStyle name="style1423688079954 6 2" xfId="31314"/>
    <cellStyle name="style1423688079954 7" xfId="24738"/>
    <cellStyle name="style1423688079954 8" xfId="5597"/>
    <cellStyle name="style1423688079954 9" xfId="26172"/>
    <cellStyle name="style1423688079986" xfId="4169"/>
    <cellStyle name="style1423688079986 10" xfId="45316"/>
    <cellStyle name="style1423688079986 2" xfId="4170"/>
    <cellStyle name="style1423688079986 2 2" xfId="4171"/>
    <cellStyle name="style1423688079986 2 2 2" xfId="19530"/>
    <cellStyle name="style1423688079986 2 2 2 2" xfId="40104"/>
    <cellStyle name="style1423688079986 2 2 3" xfId="14695"/>
    <cellStyle name="style1423688079986 2 2 3 2" xfId="35269"/>
    <cellStyle name="style1423688079986 2 2 4" xfId="24746"/>
    <cellStyle name="style1423688079986 2 2 5" xfId="9244"/>
    <cellStyle name="style1423688079986 2 2 6" xfId="29818"/>
    <cellStyle name="style1423688079986 2 2 7" xfId="45318"/>
    <cellStyle name="style1423688079986 2 3" xfId="19529"/>
    <cellStyle name="style1423688079986 2 3 2" xfId="40103"/>
    <cellStyle name="style1423688079986 2 4" xfId="12125"/>
    <cellStyle name="style1423688079986 2 4 2" xfId="32699"/>
    <cellStyle name="style1423688079986 2 5" xfId="24745"/>
    <cellStyle name="style1423688079986 2 6" xfId="9243"/>
    <cellStyle name="style1423688079986 2 7" xfId="29817"/>
    <cellStyle name="style1423688079986 2 8" xfId="45317"/>
    <cellStyle name="style1423688079986 3" xfId="4172"/>
    <cellStyle name="style1423688079986 3 2" xfId="4173"/>
    <cellStyle name="style1423688079986 3 2 2" xfId="19532"/>
    <cellStyle name="style1423688079986 3 2 2 2" xfId="40106"/>
    <cellStyle name="style1423688079986 3 2 3" xfId="15179"/>
    <cellStyle name="style1423688079986 3 2 3 2" xfId="35753"/>
    <cellStyle name="style1423688079986 3 2 4" xfId="24748"/>
    <cellStyle name="style1423688079986 3 2 5" xfId="9246"/>
    <cellStyle name="style1423688079986 3 2 6" xfId="29820"/>
    <cellStyle name="style1423688079986 3 2 7" xfId="45320"/>
    <cellStyle name="style1423688079986 3 3" xfId="19531"/>
    <cellStyle name="style1423688079986 3 3 2" xfId="40105"/>
    <cellStyle name="style1423688079986 3 4" xfId="12609"/>
    <cellStyle name="style1423688079986 3 4 2" xfId="33183"/>
    <cellStyle name="style1423688079986 3 5" xfId="24747"/>
    <cellStyle name="style1423688079986 3 6" xfId="9245"/>
    <cellStyle name="style1423688079986 3 7" xfId="29819"/>
    <cellStyle name="style1423688079986 3 8" xfId="45319"/>
    <cellStyle name="style1423688079986 4" xfId="4174"/>
    <cellStyle name="style1423688079986 4 2" xfId="19533"/>
    <cellStyle name="style1423688079986 4 2 2" xfId="40107"/>
    <cellStyle name="style1423688079986 4 3" xfId="13311"/>
    <cellStyle name="style1423688079986 4 3 2" xfId="33885"/>
    <cellStyle name="style1423688079986 4 4" xfId="24749"/>
    <cellStyle name="style1423688079986 4 5" xfId="9247"/>
    <cellStyle name="style1423688079986 4 6" xfId="29821"/>
    <cellStyle name="style1423688079986 4 7" xfId="45321"/>
    <cellStyle name="style1423688079986 5" xfId="15885"/>
    <cellStyle name="style1423688079986 5 2" xfId="36459"/>
    <cellStyle name="style1423688079986 6" xfId="10741"/>
    <cellStyle name="style1423688079986 6 2" xfId="31315"/>
    <cellStyle name="style1423688079986 7" xfId="24744"/>
    <cellStyle name="style1423688079986 8" xfId="5598"/>
    <cellStyle name="style1423688079986 9" xfId="26173"/>
    <cellStyle name="style1423688080095" xfId="4175"/>
    <cellStyle name="style1423688080095 10" xfId="45322"/>
    <cellStyle name="style1423688080095 2" xfId="4176"/>
    <cellStyle name="style1423688080095 2 2" xfId="4177"/>
    <cellStyle name="style1423688080095 2 2 2" xfId="19535"/>
    <cellStyle name="style1423688080095 2 2 2 2" xfId="40109"/>
    <cellStyle name="style1423688080095 2 2 3" xfId="14696"/>
    <cellStyle name="style1423688080095 2 2 3 2" xfId="35270"/>
    <cellStyle name="style1423688080095 2 2 4" xfId="24752"/>
    <cellStyle name="style1423688080095 2 2 5" xfId="9249"/>
    <cellStyle name="style1423688080095 2 2 6" xfId="29823"/>
    <cellStyle name="style1423688080095 2 2 7" xfId="45324"/>
    <cellStyle name="style1423688080095 2 3" xfId="19534"/>
    <cellStyle name="style1423688080095 2 3 2" xfId="40108"/>
    <cellStyle name="style1423688080095 2 4" xfId="12126"/>
    <cellStyle name="style1423688080095 2 4 2" xfId="32700"/>
    <cellStyle name="style1423688080095 2 5" xfId="24751"/>
    <cellStyle name="style1423688080095 2 6" xfId="9248"/>
    <cellStyle name="style1423688080095 2 7" xfId="29822"/>
    <cellStyle name="style1423688080095 2 8" xfId="45323"/>
    <cellStyle name="style1423688080095 3" xfId="4178"/>
    <cellStyle name="style1423688080095 3 2" xfId="4179"/>
    <cellStyle name="style1423688080095 3 2 2" xfId="19537"/>
    <cellStyle name="style1423688080095 3 2 2 2" xfId="40111"/>
    <cellStyle name="style1423688080095 3 2 3" xfId="15180"/>
    <cellStyle name="style1423688080095 3 2 3 2" xfId="35754"/>
    <cellStyle name="style1423688080095 3 2 4" xfId="24754"/>
    <cellStyle name="style1423688080095 3 2 5" xfId="9251"/>
    <cellStyle name="style1423688080095 3 2 6" xfId="29825"/>
    <cellStyle name="style1423688080095 3 2 7" xfId="45326"/>
    <cellStyle name="style1423688080095 3 3" xfId="19536"/>
    <cellStyle name="style1423688080095 3 3 2" xfId="40110"/>
    <cellStyle name="style1423688080095 3 4" xfId="12610"/>
    <cellStyle name="style1423688080095 3 4 2" xfId="33184"/>
    <cellStyle name="style1423688080095 3 5" xfId="24753"/>
    <cellStyle name="style1423688080095 3 6" xfId="9250"/>
    <cellStyle name="style1423688080095 3 7" xfId="29824"/>
    <cellStyle name="style1423688080095 3 8" xfId="45325"/>
    <cellStyle name="style1423688080095 4" xfId="4180"/>
    <cellStyle name="style1423688080095 4 2" xfId="19538"/>
    <cellStyle name="style1423688080095 4 2 2" xfId="40112"/>
    <cellStyle name="style1423688080095 4 3" xfId="13312"/>
    <cellStyle name="style1423688080095 4 3 2" xfId="33886"/>
    <cellStyle name="style1423688080095 4 4" xfId="24755"/>
    <cellStyle name="style1423688080095 4 5" xfId="9252"/>
    <cellStyle name="style1423688080095 4 6" xfId="29826"/>
    <cellStyle name="style1423688080095 4 7" xfId="45327"/>
    <cellStyle name="style1423688080095 5" xfId="15886"/>
    <cellStyle name="style1423688080095 5 2" xfId="36460"/>
    <cellStyle name="style1423688080095 6" xfId="10742"/>
    <cellStyle name="style1423688080095 6 2" xfId="31316"/>
    <cellStyle name="style1423688080095 7" xfId="24750"/>
    <cellStyle name="style1423688080095 8" xfId="5599"/>
    <cellStyle name="style1423688080095 9" xfId="26174"/>
    <cellStyle name="style1423688080126" xfId="4181"/>
    <cellStyle name="style1423688080126 10" xfId="45328"/>
    <cellStyle name="style1423688080126 2" xfId="4182"/>
    <cellStyle name="style1423688080126 2 2" xfId="4183"/>
    <cellStyle name="style1423688080126 2 2 2" xfId="19540"/>
    <cellStyle name="style1423688080126 2 2 2 2" xfId="40114"/>
    <cellStyle name="style1423688080126 2 2 3" xfId="14697"/>
    <cellStyle name="style1423688080126 2 2 3 2" xfId="35271"/>
    <cellStyle name="style1423688080126 2 2 4" xfId="24758"/>
    <cellStyle name="style1423688080126 2 2 5" xfId="9254"/>
    <cellStyle name="style1423688080126 2 2 6" xfId="29828"/>
    <cellStyle name="style1423688080126 2 2 7" xfId="45330"/>
    <cellStyle name="style1423688080126 2 3" xfId="19539"/>
    <cellStyle name="style1423688080126 2 3 2" xfId="40113"/>
    <cellStyle name="style1423688080126 2 4" xfId="12127"/>
    <cellStyle name="style1423688080126 2 4 2" xfId="32701"/>
    <cellStyle name="style1423688080126 2 5" xfId="24757"/>
    <cellStyle name="style1423688080126 2 6" xfId="9253"/>
    <cellStyle name="style1423688080126 2 7" xfId="29827"/>
    <cellStyle name="style1423688080126 2 8" xfId="45329"/>
    <cellStyle name="style1423688080126 3" xfId="4184"/>
    <cellStyle name="style1423688080126 3 2" xfId="4185"/>
    <cellStyle name="style1423688080126 3 2 2" xfId="19542"/>
    <cellStyle name="style1423688080126 3 2 2 2" xfId="40116"/>
    <cellStyle name="style1423688080126 3 2 3" xfId="15181"/>
    <cellStyle name="style1423688080126 3 2 3 2" xfId="35755"/>
    <cellStyle name="style1423688080126 3 2 4" xfId="24760"/>
    <cellStyle name="style1423688080126 3 2 5" xfId="9256"/>
    <cellStyle name="style1423688080126 3 2 6" xfId="29830"/>
    <cellStyle name="style1423688080126 3 2 7" xfId="45332"/>
    <cellStyle name="style1423688080126 3 3" xfId="19541"/>
    <cellStyle name="style1423688080126 3 3 2" xfId="40115"/>
    <cellStyle name="style1423688080126 3 4" xfId="12611"/>
    <cellStyle name="style1423688080126 3 4 2" xfId="33185"/>
    <cellStyle name="style1423688080126 3 5" xfId="24759"/>
    <cellStyle name="style1423688080126 3 6" xfId="9255"/>
    <cellStyle name="style1423688080126 3 7" xfId="29829"/>
    <cellStyle name="style1423688080126 3 8" xfId="45331"/>
    <cellStyle name="style1423688080126 4" xfId="4186"/>
    <cellStyle name="style1423688080126 4 2" xfId="19543"/>
    <cellStyle name="style1423688080126 4 2 2" xfId="40117"/>
    <cellStyle name="style1423688080126 4 3" xfId="13313"/>
    <cellStyle name="style1423688080126 4 3 2" xfId="33887"/>
    <cellStyle name="style1423688080126 4 4" xfId="24761"/>
    <cellStyle name="style1423688080126 4 5" xfId="9257"/>
    <cellStyle name="style1423688080126 4 6" xfId="29831"/>
    <cellStyle name="style1423688080126 4 7" xfId="45333"/>
    <cellStyle name="style1423688080126 5" xfId="15887"/>
    <cellStyle name="style1423688080126 5 2" xfId="36461"/>
    <cellStyle name="style1423688080126 6" xfId="10743"/>
    <cellStyle name="style1423688080126 6 2" xfId="31317"/>
    <cellStyle name="style1423688080126 7" xfId="24756"/>
    <cellStyle name="style1423688080126 8" xfId="5600"/>
    <cellStyle name="style1423688080126 9" xfId="26175"/>
    <cellStyle name="style1423688080173" xfId="4187"/>
    <cellStyle name="style1423688080173 10" xfId="45334"/>
    <cellStyle name="style1423688080173 2" xfId="4188"/>
    <cellStyle name="style1423688080173 2 2" xfId="4189"/>
    <cellStyle name="style1423688080173 2 2 2" xfId="19545"/>
    <cellStyle name="style1423688080173 2 2 2 2" xfId="40119"/>
    <cellStyle name="style1423688080173 2 2 3" xfId="14698"/>
    <cellStyle name="style1423688080173 2 2 3 2" xfId="35272"/>
    <cellStyle name="style1423688080173 2 2 4" xfId="24764"/>
    <cellStyle name="style1423688080173 2 2 5" xfId="9259"/>
    <cellStyle name="style1423688080173 2 2 6" xfId="29833"/>
    <cellStyle name="style1423688080173 2 2 7" xfId="45336"/>
    <cellStyle name="style1423688080173 2 3" xfId="19544"/>
    <cellStyle name="style1423688080173 2 3 2" xfId="40118"/>
    <cellStyle name="style1423688080173 2 4" xfId="12128"/>
    <cellStyle name="style1423688080173 2 4 2" xfId="32702"/>
    <cellStyle name="style1423688080173 2 5" xfId="24763"/>
    <cellStyle name="style1423688080173 2 6" xfId="9258"/>
    <cellStyle name="style1423688080173 2 7" xfId="29832"/>
    <cellStyle name="style1423688080173 2 8" xfId="45335"/>
    <cellStyle name="style1423688080173 3" xfId="4190"/>
    <cellStyle name="style1423688080173 3 2" xfId="4191"/>
    <cellStyle name="style1423688080173 3 2 2" xfId="19547"/>
    <cellStyle name="style1423688080173 3 2 2 2" xfId="40121"/>
    <cellStyle name="style1423688080173 3 2 3" xfId="15182"/>
    <cellStyle name="style1423688080173 3 2 3 2" xfId="35756"/>
    <cellStyle name="style1423688080173 3 2 4" xfId="24766"/>
    <cellStyle name="style1423688080173 3 2 5" xfId="9261"/>
    <cellStyle name="style1423688080173 3 2 6" xfId="29835"/>
    <cellStyle name="style1423688080173 3 2 7" xfId="45338"/>
    <cellStyle name="style1423688080173 3 3" xfId="19546"/>
    <cellStyle name="style1423688080173 3 3 2" xfId="40120"/>
    <cellStyle name="style1423688080173 3 4" xfId="12612"/>
    <cellStyle name="style1423688080173 3 4 2" xfId="33186"/>
    <cellStyle name="style1423688080173 3 5" xfId="24765"/>
    <cellStyle name="style1423688080173 3 6" xfId="9260"/>
    <cellStyle name="style1423688080173 3 7" xfId="29834"/>
    <cellStyle name="style1423688080173 3 8" xfId="45337"/>
    <cellStyle name="style1423688080173 4" xfId="4192"/>
    <cellStyle name="style1423688080173 4 2" xfId="19548"/>
    <cellStyle name="style1423688080173 4 2 2" xfId="40122"/>
    <cellStyle name="style1423688080173 4 3" xfId="13314"/>
    <cellStyle name="style1423688080173 4 3 2" xfId="33888"/>
    <cellStyle name="style1423688080173 4 4" xfId="24767"/>
    <cellStyle name="style1423688080173 4 5" xfId="9262"/>
    <cellStyle name="style1423688080173 4 6" xfId="29836"/>
    <cellStyle name="style1423688080173 4 7" xfId="45339"/>
    <cellStyle name="style1423688080173 5" xfId="15888"/>
    <cellStyle name="style1423688080173 5 2" xfId="36462"/>
    <cellStyle name="style1423688080173 6" xfId="10744"/>
    <cellStyle name="style1423688080173 6 2" xfId="31318"/>
    <cellStyle name="style1423688080173 7" xfId="24762"/>
    <cellStyle name="style1423688080173 8" xfId="5601"/>
    <cellStyle name="style1423688080173 9" xfId="26176"/>
    <cellStyle name="style1423688080204" xfId="4193"/>
    <cellStyle name="style1423688080204 10" xfId="45340"/>
    <cellStyle name="style1423688080204 2" xfId="4194"/>
    <cellStyle name="style1423688080204 2 2" xfId="4195"/>
    <cellStyle name="style1423688080204 2 2 2" xfId="19550"/>
    <cellStyle name="style1423688080204 2 2 2 2" xfId="40124"/>
    <cellStyle name="style1423688080204 2 2 3" xfId="14699"/>
    <cellStyle name="style1423688080204 2 2 3 2" xfId="35273"/>
    <cellStyle name="style1423688080204 2 2 4" xfId="24770"/>
    <cellStyle name="style1423688080204 2 2 5" xfId="9264"/>
    <cellStyle name="style1423688080204 2 2 6" xfId="29838"/>
    <cellStyle name="style1423688080204 2 2 7" xfId="45342"/>
    <cellStyle name="style1423688080204 2 3" xfId="19549"/>
    <cellStyle name="style1423688080204 2 3 2" xfId="40123"/>
    <cellStyle name="style1423688080204 2 4" xfId="12129"/>
    <cellStyle name="style1423688080204 2 4 2" xfId="32703"/>
    <cellStyle name="style1423688080204 2 5" xfId="24769"/>
    <cellStyle name="style1423688080204 2 6" xfId="9263"/>
    <cellStyle name="style1423688080204 2 7" xfId="29837"/>
    <cellStyle name="style1423688080204 2 8" xfId="45341"/>
    <cellStyle name="style1423688080204 3" xfId="4196"/>
    <cellStyle name="style1423688080204 3 2" xfId="4197"/>
    <cellStyle name="style1423688080204 3 2 2" xfId="19552"/>
    <cellStyle name="style1423688080204 3 2 2 2" xfId="40126"/>
    <cellStyle name="style1423688080204 3 2 3" xfId="15183"/>
    <cellStyle name="style1423688080204 3 2 3 2" xfId="35757"/>
    <cellStyle name="style1423688080204 3 2 4" xfId="24772"/>
    <cellStyle name="style1423688080204 3 2 5" xfId="9266"/>
    <cellStyle name="style1423688080204 3 2 6" xfId="29840"/>
    <cellStyle name="style1423688080204 3 2 7" xfId="45344"/>
    <cellStyle name="style1423688080204 3 3" xfId="19551"/>
    <cellStyle name="style1423688080204 3 3 2" xfId="40125"/>
    <cellStyle name="style1423688080204 3 4" xfId="12613"/>
    <cellStyle name="style1423688080204 3 4 2" xfId="33187"/>
    <cellStyle name="style1423688080204 3 5" xfId="24771"/>
    <cellStyle name="style1423688080204 3 6" xfId="9265"/>
    <cellStyle name="style1423688080204 3 7" xfId="29839"/>
    <cellStyle name="style1423688080204 3 8" xfId="45343"/>
    <cellStyle name="style1423688080204 4" xfId="4198"/>
    <cellStyle name="style1423688080204 4 2" xfId="19553"/>
    <cellStyle name="style1423688080204 4 2 2" xfId="40127"/>
    <cellStyle name="style1423688080204 4 3" xfId="13315"/>
    <cellStyle name="style1423688080204 4 3 2" xfId="33889"/>
    <cellStyle name="style1423688080204 4 4" xfId="24773"/>
    <cellStyle name="style1423688080204 4 5" xfId="9267"/>
    <cellStyle name="style1423688080204 4 6" xfId="29841"/>
    <cellStyle name="style1423688080204 4 7" xfId="45345"/>
    <cellStyle name="style1423688080204 5" xfId="15889"/>
    <cellStyle name="style1423688080204 5 2" xfId="36463"/>
    <cellStyle name="style1423688080204 6" xfId="10745"/>
    <cellStyle name="style1423688080204 6 2" xfId="31319"/>
    <cellStyle name="style1423688080204 7" xfId="24768"/>
    <cellStyle name="style1423688080204 8" xfId="5602"/>
    <cellStyle name="style1423688080204 9" xfId="26177"/>
    <cellStyle name="style1423688080235" xfId="4199"/>
    <cellStyle name="style1423688080235 10" xfId="45346"/>
    <cellStyle name="style1423688080235 2" xfId="4200"/>
    <cellStyle name="style1423688080235 2 2" xfId="4201"/>
    <cellStyle name="style1423688080235 2 2 2" xfId="19555"/>
    <cellStyle name="style1423688080235 2 2 2 2" xfId="40129"/>
    <cellStyle name="style1423688080235 2 2 3" xfId="14700"/>
    <cellStyle name="style1423688080235 2 2 3 2" xfId="35274"/>
    <cellStyle name="style1423688080235 2 2 4" xfId="24776"/>
    <cellStyle name="style1423688080235 2 2 5" xfId="9269"/>
    <cellStyle name="style1423688080235 2 2 6" xfId="29843"/>
    <cellStyle name="style1423688080235 2 2 7" xfId="45348"/>
    <cellStyle name="style1423688080235 2 3" xfId="19554"/>
    <cellStyle name="style1423688080235 2 3 2" xfId="40128"/>
    <cellStyle name="style1423688080235 2 4" xfId="12130"/>
    <cellStyle name="style1423688080235 2 4 2" xfId="32704"/>
    <cellStyle name="style1423688080235 2 5" xfId="24775"/>
    <cellStyle name="style1423688080235 2 6" xfId="9268"/>
    <cellStyle name="style1423688080235 2 7" xfId="29842"/>
    <cellStyle name="style1423688080235 2 8" xfId="45347"/>
    <cellStyle name="style1423688080235 3" xfId="4202"/>
    <cellStyle name="style1423688080235 3 2" xfId="4203"/>
    <cellStyle name="style1423688080235 3 2 2" xfId="19557"/>
    <cellStyle name="style1423688080235 3 2 2 2" xfId="40131"/>
    <cellStyle name="style1423688080235 3 2 3" xfId="15184"/>
    <cellStyle name="style1423688080235 3 2 3 2" xfId="35758"/>
    <cellStyle name="style1423688080235 3 2 4" xfId="24778"/>
    <cellStyle name="style1423688080235 3 2 5" xfId="9271"/>
    <cellStyle name="style1423688080235 3 2 6" xfId="29845"/>
    <cellStyle name="style1423688080235 3 2 7" xfId="45350"/>
    <cellStyle name="style1423688080235 3 3" xfId="19556"/>
    <cellStyle name="style1423688080235 3 3 2" xfId="40130"/>
    <cellStyle name="style1423688080235 3 4" xfId="12614"/>
    <cellStyle name="style1423688080235 3 4 2" xfId="33188"/>
    <cellStyle name="style1423688080235 3 5" xfId="24777"/>
    <cellStyle name="style1423688080235 3 6" xfId="9270"/>
    <cellStyle name="style1423688080235 3 7" xfId="29844"/>
    <cellStyle name="style1423688080235 3 8" xfId="45349"/>
    <cellStyle name="style1423688080235 4" xfId="4204"/>
    <cellStyle name="style1423688080235 4 2" xfId="19558"/>
    <cellStyle name="style1423688080235 4 2 2" xfId="40132"/>
    <cellStyle name="style1423688080235 4 3" xfId="13316"/>
    <cellStyle name="style1423688080235 4 3 2" xfId="33890"/>
    <cellStyle name="style1423688080235 4 4" xfId="24779"/>
    <cellStyle name="style1423688080235 4 5" xfId="9272"/>
    <cellStyle name="style1423688080235 4 6" xfId="29846"/>
    <cellStyle name="style1423688080235 4 7" xfId="45351"/>
    <cellStyle name="style1423688080235 5" xfId="15890"/>
    <cellStyle name="style1423688080235 5 2" xfId="36464"/>
    <cellStyle name="style1423688080235 6" xfId="10746"/>
    <cellStyle name="style1423688080235 6 2" xfId="31320"/>
    <cellStyle name="style1423688080235 7" xfId="24774"/>
    <cellStyle name="style1423688080235 8" xfId="5603"/>
    <cellStyle name="style1423688080235 9" xfId="26178"/>
    <cellStyle name="style1423688080282" xfId="4205"/>
    <cellStyle name="style1423688080282 10" xfId="45352"/>
    <cellStyle name="style1423688080282 2" xfId="4206"/>
    <cellStyle name="style1423688080282 2 2" xfId="4207"/>
    <cellStyle name="style1423688080282 2 2 2" xfId="19560"/>
    <cellStyle name="style1423688080282 2 2 2 2" xfId="40134"/>
    <cellStyle name="style1423688080282 2 2 3" xfId="14701"/>
    <cellStyle name="style1423688080282 2 2 3 2" xfId="35275"/>
    <cellStyle name="style1423688080282 2 2 4" xfId="24782"/>
    <cellStyle name="style1423688080282 2 2 5" xfId="9274"/>
    <cellStyle name="style1423688080282 2 2 6" xfId="29848"/>
    <cellStyle name="style1423688080282 2 2 7" xfId="45354"/>
    <cellStyle name="style1423688080282 2 3" xfId="19559"/>
    <cellStyle name="style1423688080282 2 3 2" xfId="40133"/>
    <cellStyle name="style1423688080282 2 4" xfId="12131"/>
    <cellStyle name="style1423688080282 2 4 2" xfId="32705"/>
    <cellStyle name="style1423688080282 2 5" xfId="24781"/>
    <cellStyle name="style1423688080282 2 6" xfId="9273"/>
    <cellStyle name="style1423688080282 2 7" xfId="29847"/>
    <cellStyle name="style1423688080282 2 8" xfId="45353"/>
    <cellStyle name="style1423688080282 3" xfId="4208"/>
    <cellStyle name="style1423688080282 3 2" xfId="4209"/>
    <cellStyle name="style1423688080282 3 2 2" xfId="19562"/>
    <cellStyle name="style1423688080282 3 2 2 2" xfId="40136"/>
    <cellStyle name="style1423688080282 3 2 3" xfId="15185"/>
    <cellStyle name="style1423688080282 3 2 3 2" xfId="35759"/>
    <cellStyle name="style1423688080282 3 2 4" xfId="24784"/>
    <cellStyle name="style1423688080282 3 2 5" xfId="9276"/>
    <cellStyle name="style1423688080282 3 2 6" xfId="29850"/>
    <cellStyle name="style1423688080282 3 2 7" xfId="45356"/>
    <cellStyle name="style1423688080282 3 3" xfId="19561"/>
    <cellStyle name="style1423688080282 3 3 2" xfId="40135"/>
    <cellStyle name="style1423688080282 3 4" xfId="12615"/>
    <cellStyle name="style1423688080282 3 4 2" xfId="33189"/>
    <cellStyle name="style1423688080282 3 5" xfId="24783"/>
    <cellStyle name="style1423688080282 3 6" xfId="9275"/>
    <cellStyle name="style1423688080282 3 7" xfId="29849"/>
    <cellStyle name="style1423688080282 3 8" xfId="45355"/>
    <cellStyle name="style1423688080282 4" xfId="4210"/>
    <cellStyle name="style1423688080282 4 2" xfId="19563"/>
    <cellStyle name="style1423688080282 4 2 2" xfId="40137"/>
    <cellStyle name="style1423688080282 4 3" xfId="13317"/>
    <cellStyle name="style1423688080282 4 3 2" xfId="33891"/>
    <cellStyle name="style1423688080282 4 4" xfId="24785"/>
    <cellStyle name="style1423688080282 4 5" xfId="9277"/>
    <cellStyle name="style1423688080282 4 6" xfId="29851"/>
    <cellStyle name="style1423688080282 4 7" xfId="45357"/>
    <cellStyle name="style1423688080282 5" xfId="15891"/>
    <cellStyle name="style1423688080282 5 2" xfId="36465"/>
    <cellStyle name="style1423688080282 6" xfId="10747"/>
    <cellStyle name="style1423688080282 6 2" xfId="31321"/>
    <cellStyle name="style1423688080282 7" xfId="24780"/>
    <cellStyle name="style1423688080282 8" xfId="5604"/>
    <cellStyle name="style1423688080282 9" xfId="26179"/>
    <cellStyle name="style1423688080313" xfId="4211"/>
    <cellStyle name="style1423688080313 10" xfId="45358"/>
    <cellStyle name="style1423688080313 2" xfId="4212"/>
    <cellStyle name="style1423688080313 2 2" xfId="4213"/>
    <cellStyle name="style1423688080313 2 2 2" xfId="19565"/>
    <cellStyle name="style1423688080313 2 2 2 2" xfId="40139"/>
    <cellStyle name="style1423688080313 2 2 3" xfId="14702"/>
    <cellStyle name="style1423688080313 2 2 3 2" xfId="35276"/>
    <cellStyle name="style1423688080313 2 2 4" xfId="24788"/>
    <cellStyle name="style1423688080313 2 2 5" xfId="9279"/>
    <cellStyle name="style1423688080313 2 2 6" xfId="29853"/>
    <cellStyle name="style1423688080313 2 2 7" xfId="45360"/>
    <cellStyle name="style1423688080313 2 3" xfId="19564"/>
    <cellStyle name="style1423688080313 2 3 2" xfId="40138"/>
    <cellStyle name="style1423688080313 2 4" xfId="12132"/>
    <cellStyle name="style1423688080313 2 4 2" xfId="32706"/>
    <cellStyle name="style1423688080313 2 5" xfId="24787"/>
    <cellStyle name="style1423688080313 2 6" xfId="9278"/>
    <cellStyle name="style1423688080313 2 7" xfId="29852"/>
    <cellStyle name="style1423688080313 2 8" xfId="45359"/>
    <cellStyle name="style1423688080313 3" xfId="4214"/>
    <cellStyle name="style1423688080313 3 2" xfId="4215"/>
    <cellStyle name="style1423688080313 3 2 2" xfId="19567"/>
    <cellStyle name="style1423688080313 3 2 2 2" xfId="40141"/>
    <cellStyle name="style1423688080313 3 2 3" xfId="15186"/>
    <cellStyle name="style1423688080313 3 2 3 2" xfId="35760"/>
    <cellStyle name="style1423688080313 3 2 4" xfId="24790"/>
    <cellStyle name="style1423688080313 3 2 5" xfId="9281"/>
    <cellStyle name="style1423688080313 3 2 6" xfId="29855"/>
    <cellStyle name="style1423688080313 3 2 7" xfId="45362"/>
    <cellStyle name="style1423688080313 3 3" xfId="19566"/>
    <cellStyle name="style1423688080313 3 3 2" xfId="40140"/>
    <cellStyle name="style1423688080313 3 4" xfId="12616"/>
    <cellStyle name="style1423688080313 3 4 2" xfId="33190"/>
    <cellStyle name="style1423688080313 3 5" xfId="24789"/>
    <cellStyle name="style1423688080313 3 6" xfId="9280"/>
    <cellStyle name="style1423688080313 3 7" xfId="29854"/>
    <cellStyle name="style1423688080313 3 8" xfId="45361"/>
    <cellStyle name="style1423688080313 4" xfId="4216"/>
    <cellStyle name="style1423688080313 4 2" xfId="19568"/>
    <cellStyle name="style1423688080313 4 2 2" xfId="40142"/>
    <cellStyle name="style1423688080313 4 3" xfId="13318"/>
    <cellStyle name="style1423688080313 4 3 2" xfId="33892"/>
    <cellStyle name="style1423688080313 4 4" xfId="24791"/>
    <cellStyle name="style1423688080313 4 5" xfId="9282"/>
    <cellStyle name="style1423688080313 4 6" xfId="29856"/>
    <cellStyle name="style1423688080313 4 7" xfId="45363"/>
    <cellStyle name="style1423688080313 5" xfId="15892"/>
    <cellStyle name="style1423688080313 5 2" xfId="36466"/>
    <cellStyle name="style1423688080313 6" xfId="10748"/>
    <cellStyle name="style1423688080313 6 2" xfId="31322"/>
    <cellStyle name="style1423688080313 7" xfId="24786"/>
    <cellStyle name="style1423688080313 8" xfId="5605"/>
    <cellStyle name="style1423688080313 9" xfId="26180"/>
    <cellStyle name="style1423688080360" xfId="4217"/>
    <cellStyle name="style1423688080360 10" xfId="45364"/>
    <cellStyle name="style1423688080360 2" xfId="4218"/>
    <cellStyle name="style1423688080360 2 2" xfId="4219"/>
    <cellStyle name="style1423688080360 2 2 2" xfId="19570"/>
    <cellStyle name="style1423688080360 2 2 2 2" xfId="40144"/>
    <cellStyle name="style1423688080360 2 2 3" xfId="14703"/>
    <cellStyle name="style1423688080360 2 2 3 2" xfId="35277"/>
    <cellStyle name="style1423688080360 2 2 4" xfId="24794"/>
    <cellStyle name="style1423688080360 2 2 5" xfId="9284"/>
    <cellStyle name="style1423688080360 2 2 6" xfId="29858"/>
    <cellStyle name="style1423688080360 2 2 7" xfId="45366"/>
    <cellStyle name="style1423688080360 2 3" xfId="19569"/>
    <cellStyle name="style1423688080360 2 3 2" xfId="40143"/>
    <cellStyle name="style1423688080360 2 4" xfId="12133"/>
    <cellStyle name="style1423688080360 2 4 2" xfId="32707"/>
    <cellStyle name="style1423688080360 2 5" xfId="24793"/>
    <cellStyle name="style1423688080360 2 6" xfId="9283"/>
    <cellStyle name="style1423688080360 2 7" xfId="29857"/>
    <cellStyle name="style1423688080360 2 8" xfId="45365"/>
    <cellStyle name="style1423688080360 3" xfId="4220"/>
    <cellStyle name="style1423688080360 3 2" xfId="4221"/>
    <cellStyle name="style1423688080360 3 2 2" xfId="19572"/>
    <cellStyle name="style1423688080360 3 2 2 2" xfId="40146"/>
    <cellStyle name="style1423688080360 3 2 3" xfId="15187"/>
    <cellStyle name="style1423688080360 3 2 3 2" xfId="35761"/>
    <cellStyle name="style1423688080360 3 2 4" xfId="24796"/>
    <cellStyle name="style1423688080360 3 2 5" xfId="9286"/>
    <cellStyle name="style1423688080360 3 2 6" xfId="29860"/>
    <cellStyle name="style1423688080360 3 2 7" xfId="45368"/>
    <cellStyle name="style1423688080360 3 3" xfId="19571"/>
    <cellStyle name="style1423688080360 3 3 2" xfId="40145"/>
    <cellStyle name="style1423688080360 3 4" xfId="12617"/>
    <cellStyle name="style1423688080360 3 4 2" xfId="33191"/>
    <cellStyle name="style1423688080360 3 5" xfId="24795"/>
    <cellStyle name="style1423688080360 3 6" xfId="9285"/>
    <cellStyle name="style1423688080360 3 7" xfId="29859"/>
    <cellStyle name="style1423688080360 3 8" xfId="45367"/>
    <cellStyle name="style1423688080360 4" xfId="4222"/>
    <cellStyle name="style1423688080360 4 2" xfId="19573"/>
    <cellStyle name="style1423688080360 4 2 2" xfId="40147"/>
    <cellStyle name="style1423688080360 4 3" xfId="13319"/>
    <cellStyle name="style1423688080360 4 3 2" xfId="33893"/>
    <cellStyle name="style1423688080360 4 4" xfId="24797"/>
    <cellStyle name="style1423688080360 4 5" xfId="9287"/>
    <cellStyle name="style1423688080360 4 6" xfId="29861"/>
    <cellStyle name="style1423688080360 4 7" xfId="45369"/>
    <cellStyle name="style1423688080360 5" xfId="15893"/>
    <cellStyle name="style1423688080360 5 2" xfId="36467"/>
    <cellStyle name="style1423688080360 6" xfId="10749"/>
    <cellStyle name="style1423688080360 6 2" xfId="31323"/>
    <cellStyle name="style1423688080360 7" xfId="24792"/>
    <cellStyle name="style1423688080360 8" xfId="5606"/>
    <cellStyle name="style1423688080360 9" xfId="26181"/>
    <cellStyle name="style1423688080407" xfId="4223"/>
    <cellStyle name="style1423688080407 10" xfId="45370"/>
    <cellStyle name="style1423688080407 2" xfId="4224"/>
    <cellStyle name="style1423688080407 2 2" xfId="4225"/>
    <cellStyle name="style1423688080407 2 2 2" xfId="19575"/>
    <cellStyle name="style1423688080407 2 2 2 2" xfId="40149"/>
    <cellStyle name="style1423688080407 2 2 3" xfId="14704"/>
    <cellStyle name="style1423688080407 2 2 3 2" xfId="35278"/>
    <cellStyle name="style1423688080407 2 2 4" xfId="24800"/>
    <cellStyle name="style1423688080407 2 2 5" xfId="9289"/>
    <cellStyle name="style1423688080407 2 2 6" xfId="29863"/>
    <cellStyle name="style1423688080407 2 2 7" xfId="45372"/>
    <cellStyle name="style1423688080407 2 3" xfId="19574"/>
    <cellStyle name="style1423688080407 2 3 2" xfId="40148"/>
    <cellStyle name="style1423688080407 2 4" xfId="12134"/>
    <cellStyle name="style1423688080407 2 4 2" xfId="32708"/>
    <cellStyle name="style1423688080407 2 5" xfId="24799"/>
    <cellStyle name="style1423688080407 2 6" xfId="9288"/>
    <cellStyle name="style1423688080407 2 7" xfId="29862"/>
    <cellStyle name="style1423688080407 2 8" xfId="45371"/>
    <cellStyle name="style1423688080407 3" xfId="4226"/>
    <cellStyle name="style1423688080407 3 2" xfId="4227"/>
    <cellStyle name="style1423688080407 3 2 2" xfId="19577"/>
    <cellStyle name="style1423688080407 3 2 2 2" xfId="40151"/>
    <cellStyle name="style1423688080407 3 2 3" xfId="15188"/>
    <cellStyle name="style1423688080407 3 2 3 2" xfId="35762"/>
    <cellStyle name="style1423688080407 3 2 4" xfId="24802"/>
    <cellStyle name="style1423688080407 3 2 5" xfId="9291"/>
    <cellStyle name="style1423688080407 3 2 6" xfId="29865"/>
    <cellStyle name="style1423688080407 3 2 7" xfId="45374"/>
    <cellStyle name="style1423688080407 3 3" xfId="19576"/>
    <cellStyle name="style1423688080407 3 3 2" xfId="40150"/>
    <cellStyle name="style1423688080407 3 4" xfId="12618"/>
    <cellStyle name="style1423688080407 3 4 2" xfId="33192"/>
    <cellStyle name="style1423688080407 3 5" xfId="24801"/>
    <cellStyle name="style1423688080407 3 6" xfId="9290"/>
    <cellStyle name="style1423688080407 3 7" xfId="29864"/>
    <cellStyle name="style1423688080407 3 8" xfId="45373"/>
    <cellStyle name="style1423688080407 4" xfId="4228"/>
    <cellStyle name="style1423688080407 4 2" xfId="19578"/>
    <cellStyle name="style1423688080407 4 2 2" xfId="40152"/>
    <cellStyle name="style1423688080407 4 3" xfId="13320"/>
    <cellStyle name="style1423688080407 4 3 2" xfId="33894"/>
    <cellStyle name="style1423688080407 4 4" xfId="24803"/>
    <cellStyle name="style1423688080407 4 5" xfId="9292"/>
    <cellStyle name="style1423688080407 4 6" xfId="29866"/>
    <cellStyle name="style1423688080407 4 7" xfId="45375"/>
    <cellStyle name="style1423688080407 5" xfId="15894"/>
    <cellStyle name="style1423688080407 5 2" xfId="36468"/>
    <cellStyle name="style1423688080407 6" xfId="10750"/>
    <cellStyle name="style1423688080407 6 2" xfId="31324"/>
    <cellStyle name="style1423688080407 7" xfId="24798"/>
    <cellStyle name="style1423688080407 8" xfId="5607"/>
    <cellStyle name="style1423688080407 9" xfId="26182"/>
    <cellStyle name="style1423688080454" xfId="4229"/>
    <cellStyle name="style1423688080454 10" xfId="45376"/>
    <cellStyle name="style1423688080454 2" xfId="4230"/>
    <cellStyle name="style1423688080454 2 2" xfId="4231"/>
    <cellStyle name="style1423688080454 2 2 2" xfId="19580"/>
    <cellStyle name="style1423688080454 2 2 2 2" xfId="40154"/>
    <cellStyle name="style1423688080454 2 2 3" xfId="14705"/>
    <cellStyle name="style1423688080454 2 2 3 2" xfId="35279"/>
    <cellStyle name="style1423688080454 2 2 4" xfId="24806"/>
    <cellStyle name="style1423688080454 2 2 5" xfId="9294"/>
    <cellStyle name="style1423688080454 2 2 6" xfId="29868"/>
    <cellStyle name="style1423688080454 2 2 7" xfId="45378"/>
    <cellStyle name="style1423688080454 2 3" xfId="19579"/>
    <cellStyle name="style1423688080454 2 3 2" xfId="40153"/>
    <cellStyle name="style1423688080454 2 4" xfId="12135"/>
    <cellStyle name="style1423688080454 2 4 2" xfId="32709"/>
    <cellStyle name="style1423688080454 2 5" xfId="24805"/>
    <cellStyle name="style1423688080454 2 6" xfId="9293"/>
    <cellStyle name="style1423688080454 2 7" xfId="29867"/>
    <cellStyle name="style1423688080454 2 8" xfId="45377"/>
    <cellStyle name="style1423688080454 3" xfId="4232"/>
    <cellStyle name="style1423688080454 3 2" xfId="4233"/>
    <cellStyle name="style1423688080454 3 2 2" xfId="19582"/>
    <cellStyle name="style1423688080454 3 2 2 2" xfId="40156"/>
    <cellStyle name="style1423688080454 3 2 3" xfId="15189"/>
    <cellStyle name="style1423688080454 3 2 3 2" xfId="35763"/>
    <cellStyle name="style1423688080454 3 2 4" xfId="24808"/>
    <cellStyle name="style1423688080454 3 2 5" xfId="9296"/>
    <cellStyle name="style1423688080454 3 2 6" xfId="29870"/>
    <cellStyle name="style1423688080454 3 2 7" xfId="45380"/>
    <cellStyle name="style1423688080454 3 3" xfId="19581"/>
    <cellStyle name="style1423688080454 3 3 2" xfId="40155"/>
    <cellStyle name="style1423688080454 3 4" xfId="12619"/>
    <cellStyle name="style1423688080454 3 4 2" xfId="33193"/>
    <cellStyle name="style1423688080454 3 5" xfId="24807"/>
    <cellStyle name="style1423688080454 3 6" xfId="9295"/>
    <cellStyle name="style1423688080454 3 7" xfId="29869"/>
    <cellStyle name="style1423688080454 3 8" xfId="45379"/>
    <cellStyle name="style1423688080454 4" xfId="4234"/>
    <cellStyle name="style1423688080454 4 2" xfId="19583"/>
    <cellStyle name="style1423688080454 4 2 2" xfId="40157"/>
    <cellStyle name="style1423688080454 4 3" xfId="13321"/>
    <cellStyle name="style1423688080454 4 3 2" xfId="33895"/>
    <cellStyle name="style1423688080454 4 4" xfId="24809"/>
    <cellStyle name="style1423688080454 4 5" xfId="9297"/>
    <cellStyle name="style1423688080454 4 6" xfId="29871"/>
    <cellStyle name="style1423688080454 4 7" xfId="45381"/>
    <cellStyle name="style1423688080454 5" xfId="15895"/>
    <cellStyle name="style1423688080454 5 2" xfId="36469"/>
    <cellStyle name="style1423688080454 6" xfId="10751"/>
    <cellStyle name="style1423688080454 6 2" xfId="31325"/>
    <cellStyle name="style1423688080454 7" xfId="24804"/>
    <cellStyle name="style1423688080454 8" xfId="5608"/>
    <cellStyle name="style1423688080454 9" xfId="26183"/>
    <cellStyle name="style1423688080485" xfId="4235"/>
    <cellStyle name="style1423688080485 10" xfId="45382"/>
    <cellStyle name="style1423688080485 2" xfId="4236"/>
    <cellStyle name="style1423688080485 2 2" xfId="4237"/>
    <cellStyle name="style1423688080485 2 2 2" xfId="19585"/>
    <cellStyle name="style1423688080485 2 2 2 2" xfId="40159"/>
    <cellStyle name="style1423688080485 2 2 3" xfId="14706"/>
    <cellStyle name="style1423688080485 2 2 3 2" xfId="35280"/>
    <cellStyle name="style1423688080485 2 2 4" xfId="24812"/>
    <cellStyle name="style1423688080485 2 2 5" xfId="9299"/>
    <cellStyle name="style1423688080485 2 2 6" xfId="29873"/>
    <cellStyle name="style1423688080485 2 2 7" xfId="45384"/>
    <cellStyle name="style1423688080485 2 3" xfId="19584"/>
    <cellStyle name="style1423688080485 2 3 2" xfId="40158"/>
    <cellStyle name="style1423688080485 2 4" xfId="12136"/>
    <cellStyle name="style1423688080485 2 4 2" xfId="32710"/>
    <cellStyle name="style1423688080485 2 5" xfId="24811"/>
    <cellStyle name="style1423688080485 2 6" xfId="9298"/>
    <cellStyle name="style1423688080485 2 7" xfId="29872"/>
    <cellStyle name="style1423688080485 2 8" xfId="45383"/>
    <cellStyle name="style1423688080485 3" xfId="4238"/>
    <cellStyle name="style1423688080485 3 2" xfId="4239"/>
    <cellStyle name="style1423688080485 3 2 2" xfId="19587"/>
    <cellStyle name="style1423688080485 3 2 2 2" xfId="40161"/>
    <cellStyle name="style1423688080485 3 2 3" xfId="15190"/>
    <cellStyle name="style1423688080485 3 2 3 2" xfId="35764"/>
    <cellStyle name="style1423688080485 3 2 4" xfId="24814"/>
    <cellStyle name="style1423688080485 3 2 5" xfId="9301"/>
    <cellStyle name="style1423688080485 3 2 6" xfId="29875"/>
    <cellStyle name="style1423688080485 3 2 7" xfId="45386"/>
    <cellStyle name="style1423688080485 3 3" xfId="19586"/>
    <cellStyle name="style1423688080485 3 3 2" xfId="40160"/>
    <cellStyle name="style1423688080485 3 4" xfId="12620"/>
    <cellStyle name="style1423688080485 3 4 2" xfId="33194"/>
    <cellStyle name="style1423688080485 3 5" xfId="24813"/>
    <cellStyle name="style1423688080485 3 6" xfId="9300"/>
    <cellStyle name="style1423688080485 3 7" xfId="29874"/>
    <cellStyle name="style1423688080485 3 8" xfId="45385"/>
    <cellStyle name="style1423688080485 4" xfId="4240"/>
    <cellStyle name="style1423688080485 4 2" xfId="19588"/>
    <cellStyle name="style1423688080485 4 2 2" xfId="40162"/>
    <cellStyle name="style1423688080485 4 3" xfId="13322"/>
    <cellStyle name="style1423688080485 4 3 2" xfId="33896"/>
    <cellStyle name="style1423688080485 4 4" xfId="24815"/>
    <cellStyle name="style1423688080485 4 5" xfId="9302"/>
    <cellStyle name="style1423688080485 4 6" xfId="29876"/>
    <cellStyle name="style1423688080485 4 7" xfId="45387"/>
    <cellStyle name="style1423688080485 5" xfId="15896"/>
    <cellStyle name="style1423688080485 5 2" xfId="36470"/>
    <cellStyle name="style1423688080485 6" xfId="10752"/>
    <cellStyle name="style1423688080485 6 2" xfId="31326"/>
    <cellStyle name="style1423688080485 7" xfId="24810"/>
    <cellStyle name="style1423688080485 8" xfId="5609"/>
    <cellStyle name="style1423688080485 9" xfId="26184"/>
    <cellStyle name="style1423688080532" xfId="4241"/>
    <cellStyle name="style1423688080532 10" xfId="45388"/>
    <cellStyle name="style1423688080532 2" xfId="4242"/>
    <cellStyle name="style1423688080532 2 2" xfId="4243"/>
    <cellStyle name="style1423688080532 2 2 2" xfId="19590"/>
    <cellStyle name="style1423688080532 2 2 2 2" xfId="40164"/>
    <cellStyle name="style1423688080532 2 2 3" xfId="14707"/>
    <cellStyle name="style1423688080532 2 2 3 2" xfId="35281"/>
    <cellStyle name="style1423688080532 2 2 4" xfId="24818"/>
    <cellStyle name="style1423688080532 2 2 5" xfId="9304"/>
    <cellStyle name="style1423688080532 2 2 6" xfId="29878"/>
    <cellStyle name="style1423688080532 2 2 7" xfId="45390"/>
    <cellStyle name="style1423688080532 2 3" xfId="19589"/>
    <cellStyle name="style1423688080532 2 3 2" xfId="40163"/>
    <cellStyle name="style1423688080532 2 4" xfId="12137"/>
    <cellStyle name="style1423688080532 2 4 2" xfId="32711"/>
    <cellStyle name="style1423688080532 2 5" xfId="24817"/>
    <cellStyle name="style1423688080532 2 6" xfId="9303"/>
    <cellStyle name="style1423688080532 2 7" xfId="29877"/>
    <cellStyle name="style1423688080532 2 8" xfId="45389"/>
    <cellStyle name="style1423688080532 3" xfId="4244"/>
    <cellStyle name="style1423688080532 3 2" xfId="4245"/>
    <cellStyle name="style1423688080532 3 2 2" xfId="19592"/>
    <cellStyle name="style1423688080532 3 2 2 2" xfId="40166"/>
    <cellStyle name="style1423688080532 3 2 3" xfId="15191"/>
    <cellStyle name="style1423688080532 3 2 3 2" xfId="35765"/>
    <cellStyle name="style1423688080532 3 2 4" xfId="24820"/>
    <cellStyle name="style1423688080532 3 2 5" xfId="9306"/>
    <cellStyle name="style1423688080532 3 2 6" xfId="29880"/>
    <cellStyle name="style1423688080532 3 2 7" xfId="45392"/>
    <cellStyle name="style1423688080532 3 3" xfId="19591"/>
    <cellStyle name="style1423688080532 3 3 2" xfId="40165"/>
    <cellStyle name="style1423688080532 3 4" xfId="12621"/>
    <cellStyle name="style1423688080532 3 4 2" xfId="33195"/>
    <cellStyle name="style1423688080532 3 5" xfId="24819"/>
    <cellStyle name="style1423688080532 3 6" xfId="9305"/>
    <cellStyle name="style1423688080532 3 7" xfId="29879"/>
    <cellStyle name="style1423688080532 3 8" xfId="45391"/>
    <cellStyle name="style1423688080532 4" xfId="4246"/>
    <cellStyle name="style1423688080532 4 2" xfId="19593"/>
    <cellStyle name="style1423688080532 4 2 2" xfId="40167"/>
    <cellStyle name="style1423688080532 4 3" xfId="13323"/>
    <cellStyle name="style1423688080532 4 3 2" xfId="33897"/>
    <cellStyle name="style1423688080532 4 4" xfId="24821"/>
    <cellStyle name="style1423688080532 4 5" xfId="9307"/>
    <cellStyle name="style1423688080532 4 6" xfId="29881"/>
    <cellStyle name="style1423688080532 4 7" xfId="45393"/>
    <cellStyle name="style1423688080532 5" xfId="15897"/>
    <cellStyle name="style1423688080532 5 2" xfId="36471"/>
    <cellStyle name="style1423688080532 6" xfId="10753"/>
    <cellStyle name="style1423688080532 6 2" xfId="31327"/>
    <cellStyle name="style1423688080532 7" xfId="24816"/>
    <cellStyle name="style1423688080532 8" xfId="5610"/>
    <cellStyle name="style1423688080532 9" xfId="26185"/>
    <cellStyle name="style1423688080578" xfId="4247"/>
    <cellStyle name="style1423688080578 10" xfId="45394"/>
    <cellStyle name="style1423688080578 2" xfId="4248"/>
    <cellStyle name="style1423688080578 2 2" xfId="4249"/>
    <cellStyle name="style1423688080578 2 2 2" xfId="19595"/>
    <cellStyle name="style1423688080578 2 2 2 2" xfId="40169"/>
    <cellStyle name="style1423688080578 2 2 3" xfId="14708"/>
    <cellStyle name="style1423688080578 2 2 3 2" xfId="35282"/>
    <cellStyle name="style1423688080578 2 2 4" xfId="24824"/>
    <cellStyle name="style1423688080578 2 2 5" xfId="9309"/>
    <cellStyle name="style1423688080578 2 2 6" xfId="29883"/>
    <cellStyle name="style1423688080578 2 2 7" xfId="45396"/>
    <cellStyle name="style1423688080578 2 3" xfId="19594"/>
    <cellStyle name="style1423688080578 2 3 2" xfId="40168"/>
    <cellStyle name="style1423688080578 2 4" xfId="12138"/>
    <cellStyle name="style1423688080578 2 4 2" xfId="32712"/>
    <cellStyle name="style1423688080578 2 5" xfId="24823"/>
    <cellStyle name="style1423688080578 2 6" xfId="9308"/>
    <cellStyle name="style1423688080578 2 7" xfId="29882"/>
    <cellStyle name="style1423688080578 2 8" xfId="45395"/>
    <cellStyle name="style1423688080578 3" xfId="4250"/>
    <cellStyle name="style1423688080578 3 2" xfId="4251"/>
    <cellStyle name="style1423688080578 3 2 2" xfId="19597"/>
    <cellStyle name="style1423688080578 3 2 2 2" xfId="40171"/>
    <cellStyle name="style1423688080578 3 2 3" xfId="15192"/>
    <cellStyle name="style1423688080578 3 2 3 2" xfId="35766"/>
    <cellStyle name="style1423688080578 3 2 4" xfId="24826"/>
    <cellStyle name="style1423688080578 3 2 5" xfId="9311"/>
    <cellStyle name="style1423688080578 3 2 6" xfId="29885"/>
    <cellStyle name="style1423688080578 3 2 7" xfId="45398"/>
    <cellStyle name="style1423688080578 3 3" xfId="19596"/>
    <cellStyle name="style1423688080578 3 3 2" xfId="40170"/>
    <cellStyle name="style1423688080578 3 4" xfId="12622"/>
    <cellStyle name="style1423688080578 3 4 2" xfId="33196"/>
    <cellStyle name="style1423688080578 3 5" xfId="24825"/>
    <cellStyle name="style1423688080578 3 6" xfId="9310"/>
    <cellStyle name="style1423688080578 3 7" xfId="29884"/>
    <cellStyle name="style1423688080578 3 8" xfId="45397"/>
    <cellStyle name="style1423688080578 4" xfId="4252"/>
    <cellStyle name="style1423688080578 4 2" xfId="19598"/>
    <cellStyle name="style1423688080578 4 2 2" xfId="40172"/>
    <cellStyle name="style1423688080578 4 3" xfId="13324"/>
    <cellStyle name="style1423688080578 4 3 2" xfId="33898"/>
    <cellStyle name="style1423688080578 4 4" xfId="24827"/>
    <cellStyle name="style1423688080578 4 5" xfId="9312"/>
    <cellStyle name="style1423688080578 4 6" xfId="29886"/>
    <cellStyle name="style1423688080578 4 7" xfId="45399"/>
    <cellStyle name="style1423688080578 5" xfId="15898"/>
    <cellStyle name="style1423688080578 5 2" xfId="36472"/>
    <cellStyle name="style1423688080578 6" xfId="10754"/>
    <cellStyle name="style1423688080578 6 2" xfId="31328"/>
    <cellStyle name="style1423688080578 7" xfId="24822"/>
    <cellStyle name="style1423688080578 8" xfId="5611"/>
    <cellStyle name="style1423688080578 9" xfId="26186"/>
    <cellStyle name="style1423688080625" xfId="4253"/>
    <cellStyle name="style1423688080625 10" xfId="45400"/>
    <cellStyle name="style1423688080625 2" xfId="4254"/>
    <cellStyle name="style1423688080625 2 2" xfId="4255"/>
    <cellStyle name="style1423688080625 2 2 2" xfId="19600"/>
    <cellStyle name="style1423688080625 2 2 2 2" xfId="40174"/>
    <cellStyle name="style1423688080625 2 2 3" xfId="14709"/>
    <cellStyle name="style1423688080625 2 2 3 2" xfId="35283"/>
    <cellStyle name="style1423688080625 2 2 4" xfId="24830"/>
    <cellStyle name="style1423688080625 2 2 5" xfId="9314"/>
    <cellStyle name="style1423688080625 2 2 6" xfId="29888"/>
    <cellStyle name="style1423688080625 2 2 7" xfId="45402"/>
    <cellStyle name="style1423688080625 2 3" xfId="19599"/>
    <cellStyle name="style1423688080625 2 3 2" xfId="40173"/>
    <cellStyle name="style1423688080625 2 4" xfId="12139"/>
    <cellStyle name="style1423688080625 2 4 2" xfId="32713"/>
    <cellStyle name="style1423688080625 2 5" xfId="24829"/>
    <cellStyle name="style1423688080625 2 6" xfId="9313"/>
    <cellStyle name="style1423688080625 2 7" xfId="29887"/>
    <cellStyle name="style1423688080625 2 8" xfId="45401"/>
    <cellStyle name="style1423688080625 3" xfId="4256"/>
    <cellStyle name="style1423688080625 3 2" xfId="4257"/>
    <cellStyle name="style1423688080625 3 2 2" xfId="19602"/>
    <cellStyle name="style1423688080625 3 2 2 2" xfId="40176"/>
    <cellStyle name="style1423688080625 3 2 3" xfId="15193"/>
    <cellStyle name="style1423688080625 3 2 3 2" xfId="35767"/>
    <cellStyle name="style1423688080625 3 2 4" xfId="24832"/>
    <cellStyle name="style1423688080625 3 2 5" xfId="9316"/>
    <cellStyle name="style1423688080625 3 2 6" xfId="29890"/>
    <cellStyle name="style1423688080625 3 2 7" xfId="45404"/>
    <cellStyle name="style1423688080625 3 3" xfId="19601"/>
    <cellStyle name="style1423688080625 3 3 2" xfId="40175"/>
    <cellStyle name="style1423688080625 3 4" xfId="12623"/>
    <cellStyle name="style1423688080625 3 4 2" xfId="33197"/>
    <cellStyle name="style1423688080625 3 5" xfId="24831"/>
    <cellStyle name="style1423688080625 3 6" xfId="9315"/>
    <cellStyle name="style1423688080625 3 7" xfId="29889"/>
    <cellStyle name="style1423688080625 3 8" xfId="45403"/>
    <cellStyle name="style1423688080625 4" xfId="4258"/>
    <cellStyle name="style1423688080625 4 2" xfId="19603"/>
    <cellStyle name="style1423688080625 4 2 2" xfId="40177"/>
    <cellStyle name="style1423688080625 4 3" xfId="13325"/>
    <cellStyle name="style1423688080625 4 3 2" xfId="33899"/>
    <cellStyle name="style1423688080625 4 4" xfId="24833"/>
    <cellStyle name="style1423688080625 4 5" xfId="9317"/>
    <cellStyle name="style1423688080625 4 6" xfId="29891"/>
    <cellStyle name="style1423688080625 4 7" xfId="45405"/>
    <cellStyle name="style1423688080625 5" xfId="15899"/>
    <cellStyle name="style1423688080625 5 2" xfId="36473"/>
    <cellStyle name="style1423688080625 6" xfId="10755"/>
    <cellStyle name="style1423688080625 6 2" xfId="31329"/>
    <cellStyle name="style1423688080625 7" xfId="24828"/>
    <cellStyle name="style1423688080625 8" xfId="5612"/>
    <cellStyle name="style1423688080625 9" xfId="26187"/>
    <cellStyle name="style1423688080656" xfId="4259"/>
    <cellStyle name="style1423688080656 10" xfId="45406"/>
    <cellStyle name="style1423688080656 2" xfId="4260"/>
    <cellStyle name="style1423688080656 2 2" xfId="4261"/>
    <cellStyle name="style1423688080656 2 2 2" xfId="19605"/>
    <cellStyle name="style1423688080656 2 2 2 2" xfId="40179"/>
    <cellStyle name="style1423688080656 2 2 3" xfId="14710"/>
    <cellStyle name="style1423688080656 2 2 3 2" xfId="35284"/>
    <cellStyle name="style1423688080656 2 2 4" xfId="24836"/>
    <cellStyle name="style1423688080656 2 2 5" xfId="9319"/>
    <cellStyle name="style1423688080656 2 2 6" xfId="29893"/>
    <cellStyle name="style1423688080656 2 2 7" xfId="45408"/>
    <cellStyle name="style1423688080656 2 3" xfId="19604"/>
    <cellStyle name="style1423688080656 2 3 2" xfId="40178"/>
    <cellStyle name="style1423688080656 2 4" xfId="12140"/>
    <cellStyle name="style1423688080656 2 4 2" xfId="32714"/>
    <cellStyle name="style1423688080656 2 5" xfId="24835"/>
    <cellStyle name="style1423688080656 2 6" xfId="9318"/>
    <cellStyle name="style1423688080656 2 7" xfId="29892"/>
    <cellStyle name="style1423688080656 2 8" xfId="45407"/>
    <cellStyle name="style1423688080656 3" xfId="4262"/>
    <cellStyle name="style1423688080656 3 2" xfId="4263"/>
    <cellStyle name="style1423688080656 3 2 2" xfId="19607"/>
    <cellStyle name="style1423688080656 3 2 2 2" xfId="40181"/>
    <cellStyle name="style1423688080656 3 2 3" xfId="15194"/>
    <cellStyle name="style1423688080656 3 2 3 2" xfId="35768"/>
    <cellStyle name="style1423688080656 3 2 4" xfId="24838"/>
    <cellStyle name="style1423688080656 3 2 5" xfId="9321"/>
    <cellStyle name="style1423688080656 3 2 6" xfId="29895"/>
    <cellStyle name="style1423688080656 3 2 7" xfId="45410"/>
    <cellStyle name="style1423688080656 3 3" xfId="19606"/>
    <cellStyle name="style1423688080656 3 3 2" xfId="40180"/>
    <cellStyle name="style1423688080656 3 4" xfId="12624"/>
    <cellStyle name="style1423688080656 3 4 2" xfId="33198"/>
    <cellStyle name="style1423688080656 3 5" xfId="24837"/>
    <cellStyle name="style1423688080656 3 6" xfId="9320"/>
    <cellStyle name="style1423688080656 3 7" xfId="29894"/>
    <cellStyle name="style1423688080656 3 8" xfId="45409"/>
    <cellStyle name="style1423688080656 4" xfId="4264"/>
    <cellStyle name="style1423688080656 4 2" xfId="19608"/>
    <cellStyle name="style1423688080656 4 2 2" xfId="40182"/>
    <cellStyle name="style1423688080656 4 3" xfId="13326"/>
    <cellStyle name="style1423688080656 4 3 2" xfId="33900"/>
    <cellStyle name="style1423688080656 4 4" xfId="24839"/>
    <cellStyle name="style1423688080656 4 5" xfId="9322"/>
    <cellStyle name="style1423688080656 4 6" xfId="29896"/>
    <cellStyle name="style1423688080656 4 7" xfId="45411"/>
    <cellStyle name="style1423688080656 5" xfId="15900"/>
    <cellStyle name="style1423688080656 5 2" xfId="36474"/>
    <cellStyle name="style1423688080656 6" xfId="10756"/>
    <cellStyle name="style1423688080656 6 2" xfId="31330"/>
    <cellStyle name="style1423688080656 7" xfId="24834"/>
    <cellStyle name="style1423688080656 8" xfId="5613"/>
    <cellStyle name="style1423688080656 9" xfId="26188"/>
    <cellStyle name="style1423688080703" xfId="4265"/>
    <cellStyle name="style1423688080703 10" xfId="45412"/>
    <cellStyle name="style1423688080703 2" xfId="4266"/>
    <cellStyle name="style1423688080703 2 2" xfId="4267"/>
    <cellStyle name="style1423688080703 2 2 2" xfId="19610"/>
    <cellStyle name="style1423688080703 2 2 2 2" xfId="40184"/>
    <cellStyle name="style1423688080703 2 2 3" xfId="14711"/>
    <cellStyle name="style1423688080703 2 2 3 2" xfId="35285"/>
    <cellStyle name="style1423688080703 2 2 4" xfId="24842"/>
    <cellStyle name="style1423688080703 2 2 5" xfId="9324"/>
    <cellStyle name="style1423688080703 2 2 6" xfId="29898"/>
    <cellStyle name="style1423688080703 2 2 7" xfId="45414"/>
    <cellStyle name="style1423688080703 2 3" xfId="19609"/>
    <cellStyle name="style1423688080703 2 3 2" xfId="40183"/>
    <cellStyle name="style1423688080703 2 4" xfId="12141"/>
    <cellStyle name="style1423688080703 2 4 2" xfId="32715"/>
    <cellStyle name="style1423688080703 2 5" xfId="24841"/>
    <cellStyle name="style1423688080703 2 6" xfId="9323"/>
    <cellStyle name="style1423688080703 2 7" xfId="29897"/>
    <cellStyle name="style1423688080703 2 8" xfId="45413"/>
    <cellStyle name="style1423688080703 3" xfId="4268"/>
    <cellStyle name="style1423688080703 3 2" xfId="4269"/>
    <cellStyle name="style1423688080703 3 2 2" xfId="19612"/>
    <cellStyle name="style1423688080703 3 2 2 2" xfId="40186"/>
    <cellStyle name="style1423688080703 3 2 3" xfId="15195"/>
    <cellStyle name="style1423688080703 3 2 3 2" xfId="35769"/>
    <cellStyle name="style1423688080703 3 2 4" xfId="24844"/>
    <cellStyle name="style1423688080703 3 2 5" xfId="9326"/>
    <cellStyle name="style1423688080703 3 2 6" xfId="29900"/>
    <cellStyle name="style1423688080703 3 2 7" xfId="45416"/>
    <cellStyle name="style1423688080703 3 3" xfId="19611"/>
    <cellStyle name="style1423688080703 3 3 2" xfId="40185"/>
    <cellStyle name="style1423688080703 3 4" xfId="12625"/>
    <cellStyle name="style1423688080703 3 4 2" xfId="33199"/>
    <cellStyle name="style1423688080703 3 5" xfId="24843"/>
    <cellStyle name="style1423688080703 3 6" xfId="9325"/>
    <cellStyle name="style1423688080703 3 7" xfId="29899"/>
    <cellStyle name="style1423688080703 3 8" xfId="45415"/>
    <cellStyle name="style1423688080703 4" xfId="4270"/>
    <cellStyle name="style1423688080703 4 2" xfId="19613"/>
    <cellStyle name="style1423688080703 4 2 2" xfId="40187"/>
    <cellStyle name="style1423688080703 4 3" xfId="13327"/>
    <cellStyle name="style1423688080703 4 3 2" xfId="33901"/>
    <cellStyle name="style1423688080703 4 4" xfId="24845"/>
    <cellStyle name="style1423688080703 4 5" xfId="9327"/>
    <cellStyle name="style1423688080703 4 6" xfId="29901"/>
    <cellStyle name="style1423688080703 4 7" xfId="45417"/>
    <cellStyle name="style1423688080703 5" xfId="15901"/>
    <cellStyle name="style1423688080703 5 2" xfId="36475"/>
    <cellStyle name="style1423688080703 6" xfId="10757"/>
    <cellStyle name="style1423688080703 6 2" xfId="31331"/>
    <cellStyle name="style1423688080703 7" xfId="24840"/>
    <cellStyle name="style1423688080703 8" xfId="5614"/>
    <cellStyle name="style1423688080703 9" xfId="26189"/>
    <cellStyle name="style1423688080734" xfId="4271"/>
    <cellStyle name="style1423688080734 10" xfId="45418"/>
    <cellStyle name="style1423688080734 2" xfId="4272"/>
    <cellStyle name="style1423688080734 2 2" xfId="4273"/>
    <cellStyle name="style1423688080734 2 2 2" xfId="19615"/>
    <cellStyle name="style1423688080734 2 2 2 2" xfId="40189"/>
    <cellStyle name="style1423688080734 2 2 3" xfId="14712"/>
    <cellStyle name="style1423688080734 2 2 3 2" xfId="35286"/>
    <cellStyle name="style1423688080734 2 2 4" xfId="24848"/>
    <cellStyle name="style1423688080734 2 2 5" xfId="9329"/>
    <cellStyle name="style1423688080734 2 2 6" xfId="29903"/>
    <cellStyle name="style1423688080734 2 2 7" xfId="45420"/>
    <cellStyle name="style1423688080734 2 3" xfId="19614"/>
    <cellStyle name="style1423688080734 2 3 2" xfId="40188"/>
    <cellStyle name="style1423688080734 2 4" xfId="12142"/>
    <cellStyle name="style1423688080734 2 4 2" xfId="32716"/>
    <cellStyle name="style1423688080734 2 5" xfId="24847"/>
    <cellStyle name="style1423688080734 2 6" xfId="9328"/>
    <cellStyle name="style1423688080734 2 7" xfId="29902"/>
    <cellStyle name="style1423688080734 2 8" xfId="45419"/>
    <cellStyle name="style1423688080734 3" xfId="4274"/>
    <cellStyle name="style1423688080734 3 2" xfId="4275"/>
    <cellStyle name="style1423688080734 3 2 2" xfId="19617"/>
    <cellStyle name="style1423688080734 3 2 2 2" xfId="40191"/>
    <cellStyle name="style1423688080734 3 2 3" xfId="15196"/>
    <cellStyle name="style1423688080734 3 2 3 2" xfId="35770"/>
    <cellStyle name="style1423688080734 3 2 4" xfId="24850"/>
    <cellStyle name="style1423688080734 3 2 5" xfId="9331"/>
    <cellStyle name="style1423688080734 3 2 6" xfId="29905"/>
    <cellStyle name="style1423688080734 3 2 7" xfId="45422"/>
    <cellStyle name="style1423688080734 3 3" xfId="19616"/>
    <cellStyle name="style1423688080734 3 3 2" xfId="40190"/>
    <cellStyle name="style1423688080734 3 4" xfId="12626"/>
    <cellStyle name="style1423688080734 3 4 2" xfId="33200"/>
    <cellStyle name="style1423688080734 3 5" xfId="24849"/>
    <cellStyle name="style1423688080734 3 6" xfId="9330"/>
    <cellStyle name="style1423688080734 3 7" xfId="29904"/>
    <cellStyle name="style1423688080734 3 8" xfId="45421"/>
    <cellStyle name="style1423688080734 4" xfId="4276"/>
    <cellStyle name="style1423688080734 4 2" xfId="19618"/>
    <cellStyle name="style1423688080734 4 2 2" xfId="40192"/>
    <cellStyle name="style1423688080734 4 3" xfId="13328"/>
    <cellStyle name="style1423688080734 4 3 2" xfId="33902"/>
    <cellStyle name="style1423688080734 4 4" xfId="24851"/>
    <cellStyle name="style1423688080734 4 5" xfId="9332"/>
    <cellStyle name="style1423688080734 4 6" xfId="29906"/>
    <cellStyle name="style1423688080734 4 7" xfId="45423"/>
    <cellStyle name="style1423688080734 5" xfId="15902"/>
    <cellStyle name="style1423688080734 5 2" xfId="36476"/>
    <cellStyle name="style1423688080734 6" xfId="10758"/>
    <cellStyle name="style1423688080734 6 2" xfId="31332"/>
    <cellStyle name="style1423688080734 7" xfId="24846"/>
    <cellStyle name="style1423688080734 8" xfId="5615"/>
    <cellStyle name="style1423688080734 9" xfId="26190"/>
    <cellStyle name="style1423688080828" xfId="4277"/>
    <cellStyle name="style1423688080828 10" xfId="45424"/>
    <cellStyle name="style1423688080828 2" xfId="4278"/>
    <cellStyle name="style1423688080828 2 2" xfId="4279"/>
    <cellStyle name="style1423688080828 2 2 2" xfId="19620"/>
    <cellStyle name="style1423688080828 2 2 2 2" xfId="40194"/>
    <cellStyle name="style1423688080828 2 2 3" xfId="14713"/>
    <cellStyle name="style1423688080828 2 2 3 2" xfId="35287"/>
    <cellStyle name="style1423688080828 2 2 4" xfId="24854"/>
    <cellStyle name="style1423688080828 2 2 5" xfId="9334"/>
    <cellStyle name="style1423688080828 2 2 6" xfId="29908"/>
    <cellStyle name="style1423688080828 2 2 7" xfId="45426"/>
    <cellStyle name="style1423688080828 2 3" xfId="19619"/>
    <cellStyle name="style1423688080828 2 3 2" xfId="40193"/>
    <cellStyle name="style1423688080828 2 4" xfId="12143"/>
    <cellStyle name="style1423688080828 2 4 2" xfId="32717"/>
    <cellStyle name="style1423688080828 2 5" xfId="24853"/>
    <cellStyle name="style1423688080828 2 6" xfId="9333"/>
    <cellStyle name="style1423688080828 2 7" xfId="29907"/>
    <cellStyle name="style1423688080828 2 8" xfId="45425"/>
    <cellStyle name="style1423688080828 3" xfId="4280"/>
    <cellStyle name="style1423688080828 3 2" xfId="4281"/>
    <cellStyle name="style1423688080828 3 2 2" xfId="19622"/>
    <cellStyle name="style1423688080828 3 2 2 2" xfId="40196"/>
    <cellStyle name="style1423688080828 3 2 3" xfId="15197"/>
    <cellStyle name="style1423688080828 3 2 3 2" xfId="35771"/>
    <cellStyle name="style1423688080828 3 2 4" xfId="24856"/>
    <cellStyle name="style1423688080828 3 2 5" xfId="9336"/>
    <cellStyle name="style1423688080828 3 2 6" xfId="29910"/>
    <cellStyle name="style1423688080828 3 2 7" xfId="45428"/>
    <cellStyle name="style1423688080828 3 3" xfId="19621"/>
    <cellStyle name="style1423688080828 3 3 2" xfId="40195"/>
    <cellStyle name="style1423688080828 3 4" xfId="12627"/>
    <cellStyle name="style1423688080828 3 4 2" xfId="33201"/>
    <cellStyle name="style1423688080828 3 5" xfId="24855"/>
    <cellStyle name="style1423688080828 3 6" xfId="9335"/>
    <cellStyle name="style1423688080828 3 7" xfId="29909"/>
    <cellStyle name="style1423688080828 3 8" xfId="45427"/>
    <cellStyle name="style1423688080828 4" xfId="4282"/>
    <cellStyle name="style1423688080828 4 2" xfId="19623"/>
    <cellStyle name="style1423688080828 4 2 2" xfId="40197"/>
    <cellStyle name="style1423688080828 4 3" xfId="13329"/>
    <cellStyle name="style1423688080828 4 3 2" xfId="33903"/>
    <cellStyle name="style1423688080828 4 4" xfId="24857"/>
    <cellStyle name="style1423688080828 4 5" xfId="9337"/>
    <cellStyle name="style1423688080828 4 6" xfId="29911"/>
    <cellStyle name="style1423688080828 4 7" xfId="45429"/>
    <cellStyle name="style1423688080828 5" xfId="15903"/>
    <cellStyle name="style1423688080828 5 2" xfId="36477"/>
    <cellStyle name="style1423688080828 6" xfId="10759"/>
    <cellStyle name="style1423688080828 6 2" xfId="31333"/>
    <cellStyle name="style1423688080828 7" xfId="24852"/>
    <cellStyle name="style1423688080828 8" xfId="5616"/>
    <cellStyle name="style1423688080828 9" xfId="26191"/>
    <cellStyle name="style1423688080859" xfId="4283"/>
    <cellStyle name="style1423688080859 10" xfId="45430"/>
    <cellStyle name="style1423688080859 2" xfId="4284"/>
    <cellStyle name="style1423688080859 2 2" xfId="4285"/>
    <cellStyle name="style1423688080859 2 2 2" xfId="19625"/>
    <cellStyle name="style1423688080859 2 2 2 2" xfId="40199"/>
    <cellStyle name="style1423688080859 2 2 3" xfId="14714"/>
    <cellStyle name="style1423688080859 2 2 3 2" xfId="35288"/>
    <cellStyle name="style1423688080859 2 2 4" xfId="24860"/>
    <cellStyle name="style1423688080859 2 2 5" xfId="9339"/>
    <cellStyle name="style1423688080859 2 2 6" xfId="29913"/>
    <cellStyle name="style1423688080859 2 2 7" xfId="45432"/>
    <cellStyle name="style1423688080859 2 3" xfId="19624"/>
    <cellStyle name="style1423688080859 2 3 2" xfId="40198"/>
    <cellStyle name="style1423688080859 2 4" xfId="12144"/>
    <cellStyle name="style1423688080859 2 4 2" xfId="32718"/>
    <cellStyle name="style1423688080859 2 5" xfId="24859"/>
    <cellStyle name="style1423688080859 2 6" xfId="9338"/>
    <cellStyle name="style1423688080859 2 7" xfId="29912"/>
    <cellStyle name="style1423688080859 2 8" xfId="45431"/>
    <cellStyle name="style1423688080859 3" xfId="4286"/>
    <cellStyle name="style1423688080859 3 2" xfId="4287"/>
    <cellStyle name="style1423688080859 3 2 2" xfId="19627"/>
    <cellStyle name="style1423688080859 3 2 2 2" xfId="40201"/>
    <cellStyle name="style1423688080859 3 2 3" xfId="15198"/>
    <cellStyle name="style1423688080859 3 2 3 2" xfId="35772"/>
    <cellStyle name="style1423688080859 3 2 4" xfId="24862"/>
    <cellStyle name="style1423688080859 3 2 5" xfId="9341"/>
    <cellStyle name="style1423688080859 3 2 6" xfId="29915"/>
    <cellStyle name="style1423688080859 3 2 7" xfId="45434"/>
    <cellStyle name="style1423688080859 3 3" xfId="19626"/>
    <cellStyle name="style1423688080859 3 3 2" xfId="40200"/>
    <cellStyle name="style1423688080859 3 4" xfId="12628"/>
    <cellStyle name="style1423688080859 3 4 2" xfId="33202"/>
    <cellStyle name="style1423688080859 3 5" xfId="24861"/>
    <cellStyle name="style1423688080859 3 6" xfId="9340"/>
    <cellStyle name="style1423688080859 3 7" xfId="29914"/>
    <cellStyle name="style1423688080859 3 8" xfId="45433"/>
    <cellStyle name="style1423688080859 4" xfId="4288"/>
    <cellStyle name="style1423688080859 4 2" xfId="19628"/>
    <cellStyle name="style1423688080859 4 2 2" xfId="40202"/>
    <cellStyle name="style1423688080859 4 3" xfId="13330"/>
    <cellStyle name="style1423688080859 4 3 2" xfId="33904"/>
    <cellStyle name="style1423688080859 4 4" xfId="24863"/>
    <cellStyle name="style1423688080859 4 5" xfId="9342"/>
    <cellStyle name="style1423688080859 4 6" xfId="29916"/>
    <cellStyle name="style1423688080859 4 7" xfId="45435"/>
    <cellStyle name="style1423688080859 5" xfId="15904"/>
    <cellStyle name="style1423688080859 5 2" xfId="36478"/>
    <cellStyle name="style1423688080859 6" xfId="10760"/>
    <cellStyle name="style1423688080859 6 2" xfId="31334"/>
    <cellStyle name="style1423688080859 7" xfId="24858"/>
    <cellStyle name="style1423688080859 8" xfId="5617"/>
    <cellStyle name="style1423688080859 9" xfId="26192"/>
    <cellStyle name="style1423688080906" xfId="4289"/>
    <cellStyle name="style1423688080906 10" xfId="45436"/>
    <cellStyle name="style1423688080906 2" xfId="4290"/>
    <cellStyle name="style1423688080906 2 2" xfId="4291"/>
    <cellStyle name="style1423688080906 2 2 2" xfId="19630"/>
    <cellStyle name="style1423688080906 2 2 2 2" xfId="40204"/>
    <cellStyle name="style1423688080906 2 2 3" xfId="14715"/>
    <cellStyle name="style1423688080906 2 2 3 2" xfId="35289"/>
    <cellStyle name="style1423688080906 2 2 4" xfId="24866"/>
    <cellStyle name="style1423688080906 2 2 5" xfId="9344"/>
    <cellStyle name="style1423688080906 2 2 6" xfId="29918"/>
    <cellStyle name="style1423688080906 2 2 7" xfId="45438"/>
    <cellStyle name="style1423688080906 2 3" xfId="19629"/>
    <cellStyle name="style1423688080906 2 3 2" xfId="40203"/>
    <cellStyle name="style1423688080906 2 4" xfId="12145"/>
    <cellStyle name="style1423688080906 2 4 2" xfId="32719"/>
    <cellStyle name="style1423688080906 2 5" xfId="24865"/>
    <cellStyle name="style1423688080906 2 6" xfId="9343"/>
    <cellStyle name="style1423688080906 2 7" xfId="29917"/>
    <cellStyle name="style1423688080906 2 8" xfId="45437"/>
    <cellStyle name="style1423688080906 3" xfId="4292"/>
    <cellStyle name="style1423688080906 3 2" xfId="4293"/>
    <cellStyle name="style1423688080906 3 2 2" xfId="19632"/>
    <cellStyle name="style1423688080906 3 2 2 2" xfId="40206"/>
    <cellStyle name="style1423688080906 3 2 3" xfId="15199"/>
    <cellStyle name="style1423688080906 3 2 3 2" xfId="35773"/>
    <cellStyle name="style1423688080906 3 2 4" xfId="24868"/>
    <cellStyle name="style1423688080906 3 2 5" xfId="9346"/>
    <cellStyle name="style1423688080906 3 2 6" xfId="29920"/>
    <cellStyle name="style1423688080906 3 2 7" xfId="45440"/>
    <cellStyle name="style1423688080906 3 3" xfId="19631"/>
    <cellStyle name="style1423688080906 3 3 2" xfId="40205"/>
    <cellStyle name="style1423688080906 3 4" xfId="12629"/>
    <cellStyle name="style1423688080906 3 4 2" xfId="33203"/>
    <cellStyle name="style1423688080906 3 5" xfId="24867"/>
    <cellStyle name="style1423688080906 3 6" xfId="9345"/>
    <cellStyle name="style1423688080906 3 7" xfId="29919"/>
    <cellStyle name="style1423688080906 3 8" xfId="45439"/>
    <cellStyle name="style1423688080906 4" xfId="4294"/>
    <cellStyle name="style1423688080906 4 2" xfId="19633"/>
    <cellStyle name="style1423688080906 4 2 2" xfId="40207"/>
    <cellStyle name="style1423688080906 4 3" xfId="13331"/>
    <cellStyle name="style1423688080906 4 3 2" xfId="33905"/>
    <cellStyle name="style1423688080906 4 4" xfId="24869"/>
    <cellStyle name="style1423688080906 4 5" xfId="9347"/>
    <cellStyle name="style1423688080906 4 6" xfId="29921"/>
    <cellStyle name="style1423688080906 4 7" xfId="45441"/>
    <cellStyle name="style1423688080906 5" xfId="15905"/>
    <cellStyle name="style1423688080906 5 2" xfId="36479"/>
    <cellStyle name="style1423688080906 6" xfId="10761"/>
    <cellStyle name="style1423688080906 6 2" xfId="31335"/>
    <cellStyle name="style1423688080906 7" xfId="24864"/>
    <cellStyle name="style1423688080906 8" xfId="5618"/>
    <cellStyle name="style1423688080906 9" xfId="26193"/>
    <cellStyle name="style1423688080937" xfId="4295"/>
    <cellStyle name="style1423688080937 10" xfId="45442"/>
    <cellStyle name="style1423688080937 2" xfId="4296"/>
    <cellStyle name="style1423688080937 2 2" xfId="4297"/>
    <cellStyle name="style1423688080937 2 2 2" xfId="19635"/>
    <cellStyle name="style1423688080937 2 2 2 2" xfId="40209"/>
    <cellStyle name="style1423688080937 2 2 3" xfId="14716"/>
    <cellStyle name="style1423688080937 2 2 3 2" xfId="35290"/>
    <cellStyle name="style1423688080937 2 2 4" xfId="24872"/>
    <cellStyle name="style1423688080937 2 2 5" xfId="9349"/>
    <cellStyle name="style1423688080937 2 2 6" xfId="29923"/>
    <cellStyle name="style1423688080937 2 2 7" xfId="45444"/>
    <cellStyle name="style1423688080937 2 3" xfId="19634"/>
    <cellStyle name="style1423688080937 2 3 2" xfId="40208"/>
    <cellStyle name="style1423688080937 2 4" xfId="12146"/>
    <cellStyle name="style1423688080937 2 4 2" xfId="32720"/>
    <cellStyle name="style1423688080937 2 5" xfId="24871"/>
    <cellStyle name="style1423688080937 2 6" xfId="9348"/>
    <cellStyle name="style1423688080937 2 7" xfId="29922"/>
    <cellStyle name="style1423688080937 2 8" xfId="45443"/>
    <cellStyle name="style1423688080937 3" xfId="4298"/>
    <cellStyle name="style1423688080937 3 2" xfId="4299"/>
    <cellStyle name="style1423688080937 3 2 2" xfId="19637"/>
    <cellStyle name="style1423688080937 3 2 2 2" xfId="40211"/>
    <cellStyle name="style1423688080937 3 2 3" xfId="15200"/>
    <cellStyle name="style1423688080937 3 2 3 2" xfId="35774"/>
    <cellStyle name="style1423688080937 3 2 4" xfId="24874"/>
    <cellStyle name="style1423688080937 3 2 5" xfId="9351"/>
    <cellStyle name="style1423688080937 3 2 6" xfId="29925"/>
    <cellStyle name="style1423688080937 3 2 7" xfId="45446"/>
    <cellStyle name="style1423688080937 3 3" xfId="19636"/>
    <cellStyle name="style1423688080937 3 3 2" xfId="40210"/>
    <cellStyle name="style1423688080937 3 4" xfId="12630"/>
    <cellStyle name="style1423688080937 3 4 2" xfId="33204"/>
    <cellStyle name="style1423688080937 3 5" xfId="24873"/>
    <cellStyle name="style1423688080937 3 6" xfId="9350"/>
    <cellStyle name="style1423688080937 3 7" xfId="29924"/>
    <cellStyle name="style1423688080937 3 8" xfId="45445"/>
    <cellStyle name="style1423688080937 4" xfId="4300"/>
    <cellStyle name="style1423688080937 4 2" xfId="19638"/>
    <cellStyle name="style1423688080937 4 2 2" xfId="40212"/>
    <cellStyle name="style1423688080937 4 3" xfId="13332"/>
    <cellStyle name="style1423688080937 4 3 2" xfId="33906"/>
    <cellStyle name="style1423688080937 4 4" xfId="24875"/>
    <cellStyle name="style1423688080937 4 5" xfId="9352"/>
    <cellStyle name="style1423688080937 4 6" xfId="29926"/>
    <cellStyle name="style1423688080937 4 7" xfId="45447"/>
    <cellStyle name="style1423688080937 5" xfId="15906"/>
    <cellStyle name="style1423688080937 5 2" xfId="36480"/>
    <cellStyle name="style1423688080937 6" xfId="10762"/>
    <cellStyle name="style1423688080937 6 2" xfId="31336"/>
    <cellStyle name="style1423688080937 7" xfId="24870"/>
    <cellStyle name="style1423688080937 8" xfId="5619"/>
    <cellStyle name="style1423688080937 9" xfId="26194"/>
    <cellStyle name="style1423688080968" xfId="4301"/>
    <cellStyle name="style1423688080968 10" xfId="45448"/>
    <cellStyle name="style1423688080968 2" xfId="4302"/>
    <cellStyle name="style1423688080968 2 2" xfId="4303"/>
    <cellStyle name="style1423688080968 2 2 2" xfId="19640"/>
    <cellStyle name="style1423688080968 2 2 2 2" xfId="40214"/>
    <cellStyle name="style1423688080968 2 2 3" xfId="14717"/>
    <cellStyle name="style1423688080968 2 2 3 2" xfId="35291"/>
    <cellStyle name="style1423688080968 2 2 4" xfId="24878"/>
    <cellStyle name="style1423688080968 2 2 5" xfId="9354"/>
    <cellStyle name="style1423688080968 2 2 6" xfId="29928"/>
    <cellStyle name="style1423688080968 2 2 7" xfId="45450"/>
    <cellStyle name="style1423688080968 2 3" xfId="19639"/>
    <cellStyle name="style1423688080968 2 3 2" xfId="40213"/>
    <cellStyle name="style1423688080968 2 4" xfId="12147"/>
    <cellStyle name="style1423688080968 2 4 2" xfId="32721"/>
    <cellStyle name="style1423688080968 2 5" xfId="24877"/>
    <cellStyle name="style1423688080968 2 6" xfId="9353"/>
    <cellStyle name="style1423688080968 2 7" xfId="29927"/>
    <cellStyle name="style1423688080968 2 8" xfId="45449"/>
    <cellStyle name="style1423688080968 3" xfId="4304"/>
    <cellStyle name="style1423688080968 3 2" xfId="4305"/>
    <cellStyle name="style1423688080968 3 2 2" xfId="19642"/>
    <cellStyle name="style1423688080968 3 2 2 2" xfId="40216"/>
    <cellStyle name="style1423688080968 3 2 3" xfId="15201"/>
    <cellStyle name="style1423688080968 3 2 3 2" xfId="35775"/>
    <cellStyle name="style1423688080968 3 2 4" xfId="24880"/>
    <cellStyle name="style1423688080968 3 2 5" xfId="9356"/>
    <cellStyle name="style1423688080968 3 2 6" xfId="29930"/>
    <cellStyle name="style1423688080968 3 2 7" xfId="45452"/>
    <cellStyle name="style1423688080968 3 3" xfId="19641"/>
    <cellStyle name="style1423688080968 3 3 2" xfId="40215"/>
    <cellStyle name="style1423688080968 3 4" xfId="12631"/>
    <cellStyle name="style1423688080968 3 4 2" xfId="33205"/>
    <cellStyle name="style1423688080968 3 5" xfId="24879"/>
    <cellStyle name="style1423688080968 3 6" xfId="9355"/>
    <cellStyle name="style1423688080968 3 7" xfId="29929"/>
    <cellStyle name="style1423688080968 3 8" xfId="45451"/>
    <cellStyle name="style1423688080968 4" xfId="4306"/>
    <cellStyle name="style1423688080968 4 2" xfId="19643"/>
    <cellStyle name="style1423688080968 4 2 2" xfId="40217"/>
    <cellStyle name="style1423688080968 4 3" xfId="13333"/>
    <cellStyle name="style1423688080968 4 3 2" xfId="33907"/>
    <cellStyle name="style1423688080968 4 4" xfId="24881"/>
    <cellStyle name="style1423688080968 4 5" xfId="9357"/>
    <cellStyle name="style1423688080968 4 6" xfId="29931"/>
    <cellStyle name="style1423688080968 4 7" xfId="45453"/>
    <cellStyle name="style1423688080968 5" xfId="15907"/>
    <cellStyle name="style1423688080968 5 2" xfId="36481"/>
    <cellStyle name="style1423688080968 6" xfId="10763"/>
    <cellStyle name="style1423688080968 6 2" xfId="31337"/>
    <cellStyle name="style1423688080968 7" xfId="24876"/>
    <cellStyle name="style1423688080968 8" xfId="5620"/>
    <cellStyle name="style1423688080968 9" xfId="26195"/>
    <cellStyle name="style1423688081000" xfId="4307"/>
    <cellStyle name="style1423688081000 10" xfId="45454"/>
    <cellStyle name="style1423688081000 2" xfId="4308"/>
    <cellStyle name="style1423688081000 2 2" xfId="4309"/>
    <cellStyle name="style1423688081000 2 2 2" xfId="19645"/>
    <cellStyle name="style1423688081000 2 2 2 2" xfId="40219"/>
    <cellStyle name="style1423688081000 2 2 3" xfId="14718"/>
    <cellStyle name="style1423688081000 2 2 3 2" xfId="35292"/>
    <cellStyle name="style1423688081000 2 2 4" xfId="24884"/>
    <cellStyle name="style1423688081000 2 2 5" xfId="9359"/>
    <cellStyle name="style1423688081000 2 2 6" xfId="29933"/>
    <cellStyle name="style1423688081000 2 2 7" xfId="45456"/>
    <cellStyle name="style1423688081000 2 3" xfId="19644"/>
    <cellStyle name="style1423688081000 2 3 2" xfId="40218"/>
    <cellStyle name="style1423688081000 2 4" xfId="12148"/>
    <cellStyle name="style1423688081000 2 4 2" xfId="32722"/>
    <cellStyle name="style1423688081000 2 5" xfId="24883"/>
    <cellStyle name="style1423688081000 2 6" xfId="9358"/>
    <cellStyle name="style1423688081000 2 7" xfId="29932"/>
    <cellStyle name="style1423688081000 2 8" xfId="45455"/>
    <cellStyle name="style1423688081000 3" xfId="4310"/>
    <cellStyle name="style1423688081000 3 2" xfId="4311"/>
    <cellStyle name="style1423688081000 3 2 2" xfId="19647"/>
    <cellStyle name="style1423688081000 3 2 2 2" xfId="40221"/>
    <cellStyle name="style1423688081000 3 2 3" xfId="15202"/>
    <cellStyle name="style1423688081000 3 2 3 2" xfId="35776"/>
    <cellStyle name="style1423688081000 3 2 4" xfId="24886"/>
    <cellStyle name="style1423688081000 3 2 5" xfId="9361"/>
    <cellStyle name="style1423688081000 3 2 6" xfId="29935"/>
    <cellStyle name="style1423688081000 3 2 7" xfId="45458"/>
    <cellStyle name="style1423688081000 3 3" xfId="19646"/>
    <cellStyle name="style1423688081000 3 3 2" xfId="40220"/>
    <cellStyle name="style1423688081000 3 4" xfId="12632"/>
    <cellStyle name="style1423688081000 3 4 2" xfId="33206"/>
    <cellStyle name="style1423688081000 3 5" xfId="24885"/>
    <cellStyle name="style1423688081000 3 6" xfId="9360"/>
    <cellStyle name="style1423688081000 3 7" xfId="29934"/>
    <cellStyle name="style1423688081000 3 8" xfId="45457"/>
    <cellStyle name="style1423688081000 4" xfId="4312"/>
    <cellStyle name="style1423688081000 4 2" xfId="19648"/>
    <cellStyle name="style1423688081000 4 2 2" xfId="40222"/>
    <cellStyle name="style1423688081000 4 3" xfId="13334"/>
    <cellStyle name="style1423688081000 4 3 2" xfId="33908"/>
    <cellStyle name="style1423688081000 4 4" xfId="24887"/>
    <cellStyle name="style1423688081000 4 5" xfId="9362"/>
    <cellStyle name="style1423688081000 4 6" xfId="29936"/>
    <cellStyle name="style1423688081000 4 7" xfId="45459"/>
    <cellStyle name="style1423688081000 5" xfId="15908"/>
    <cellStyle name="style1423688081000 5 2" xfId="36482"/>
    <cellStyle name="style1423688081000 6" xfId="10764"/>
    <cellStyle name="style1423688081000 6 2" xfId="31338"/>
    <cellStyle name="style1423688081000 7" xfId="24882"/>
    <cellStyle name="style1423688081000 8" xfId="5621"/>
    <cellStyle name="style1423688081000 9" xfId="26196"/>
    <cellStyle name="style1423688081031" xfId="4313"/>
    <cellStyle name="style1423688081031 10" xfId="45460"/>
    <cellStyle name="style1423688081031 2" xfId="4314"/>
    <cellStyle name="style1423688081031 2 2" xfId="4315"/>
    <cellStyle name="style1423688081031 2 2 2" xfId="19650"/>
    <cellStyle name="style1423688081031 2 2 2 2" xfId="40224"/>
    <cellStyle name="style1423688081031 2 2 3" xfId="14719"/>
    <cellStyle name="style1423688081031 2 2 3 2" xfId="35293"/>
    <cellStyle name="style1423688081031 2 2 4" xfId="24890"/>
    <cellStyle name="style1423688081031 2 2 5" xfId="9364"/>
    <cellStyle name="style1423688081031 2 2 6" xfId="29938"/>
    <cellStyle name="style1423688081031 2 2 7" xfId="45462"/>
    <cellStyle name="style1423688081031 2 3" xfId="19649"/>
    <cellStyle name="style1423688081031 2 3 2" xfId="40223"/>
    <cellStyle name="style1423688081031 2 4" xfId="12149"/>
    <cellStyle name="style1423688081031 2 4 2" xfId="32723"/>
    <cellStyle name="style1423688081031 2 5" xfId="24889"/>
    <cellStyle name="style1423688081031 2 6" xfId="9363"/>
    <cellStyle name="style1423688081031 2 7" xfId="29937"/>
    <cellStyle name="style1423688081031 2 8" xfId="45461"/>
    <cellStyle name="style1423688081031 3" xfId="4316"/>
    <cellStyle name="style1423688081031 3 2" xfId="4317"/>
    <cellStyle name="style1423688081031 3 2 2" xfId="19652"/>
    <cellStyle name="style1423688081031 3 2 2 2" xfId="40226"/>
    <cellStyle name="style1423688081031 3 2 3" xfId="15203"/>
    <cellStyle name="style1423688081031 3 2 3 2" xfId="35777"/>
    <cellStyle name="style1423688081031 3 2 4" xfId="24892"/>
    <cellStyle name="style1423688081031 3 2 5" xfId="9366"/>
    <cellStyle name="style1423688081031 3 2 6" xfId="29940"/>
    <cellStyle name="style1423688081031 3 2 7" xfId="45464"/>
    <cellStyle name="style1423688081031 3 3" xfId="19651"/>
    <cellStyle name="style1423688081031 3 3 2" xfId="40225"/>
    <cellStyle name="style1423688081031 3 4" xfId="12633"/>
    <cellStyle name="style1423688081031 3 4 2" xfId="33207"/>
    <cellStyle name="style1423688081031 3 5" xfId="24891"/>
    <cellStyle name="style1423688081031 3 6" xfId="9365"/>
    <cellStyle name="style1423688081031 3 7" xfId="29939"/>
    <cellStyle name="style1423688081031 3 8" xfId="45463"/>
    <cellStyle name="style1423688081031 4" xfId="4318"/>
    <cellStyle name="style1423688081031 4 2" xfId="19653"/>
    <cellStyle name="style1423688081031 4 2 2" xfId="40227"/>
    <cellStyle name="style1423688081031 4 3" xfId="13335"/>
    <cellStyle name="style1423688081031 4 3 2" xfId="33909"/>
    <cellStyle name="style1423688081031 4 4" xfId="24893"/>
    <cellStyle name="style1423688081031 4 5" xfId="9367"/>
    <cellStyle name="style1423688081031 4 6" xfId="29941"/>
    <cellStyle name="style1423688081031 4 7" xfId="45465"/>
    <cellStyle name="style1423688081031 5" xfId="15909"/>
    <cellStyle name="style1423688081031 5 2" xfId="36483"/>
    <cellStyle name="style1423688081031 6" xfId="10765"/>
    <cellStyle name="style1423688081031 6 2" xfId="31339"/>
    <cellStyle name="style1423688081031 7" xfId="24888"/>
    <cellStyle name="style1423688081031 8" xfId="5622"/>
    <cellStyle name="style1423688081031 9" xfId="26197"/>
    <cellStyle name="style1423688081078" xfId="4319"/>
    <cellStyle name="style1423688081078 10" xfId="45466"/>
    <cellStyle name="style1423688081078 2" xfId="4320"/>
    <cellStyle name="style1423688081078 2 2" xfId="4321"/>
    <cellStyle name="style1423688081078 2 2 2" xfId="19655"/>
    <cellStyle name="style1423688081078 2 2 2 2" xfId="40229"/>
    <cellStyle name="style1423688081078 2 2 3" xfId="14720"/>
    <cellStyle name="style1423688081078 2 2 3 2" xfId="35294"/>
    <cellStyle name="style1423688081078 2 2 4" xfId="24896"/>
    <cellStyle name="style1423688081078 2 2 5" xfId="9369"/>
    <cellStyle name="style1423688081078 2 2 6" xfId="29943"/>
    <cellStyle name="style1423688081078 2 2 7" xfId="45468"/>
    <cellStyle name="style1423688081078 2 3" xfId="19654"/>
    <cellStyle name="style1423688081078 2 3 2" xfId="40228"/>
    <cellStyle name="style1423688081078 2 4" xfId="12150"/>
    <cellStyle name="style1423688081078 2 4 2" xfId="32724"/>
    <cellStyle name="style1423688081078 2 5" xfId="24895"/>
    <cellStyle name="style1423688081078 2 6" xfId="9368"/>
    <cellStyle name="style1423688081078 2 7" xfId="29942"/>
    <cellStyle name="style1423688081078 2 8" xfId="45467"/>
    <cellStyle name="style1423688081078 3" xfId="4322"/>
    <cellStyle name="style1423688081078 3 2" xfId="4323"/>
    <cellStyle name="style1423688081078 3 2 2" xfId="19657"/>
    <cellStyle name="style1423688081078 3 2 2 2" xfId="40231"/>
    <cellStyle name="style1423688081078 3 2 3" xfId="15204"/>
    <cellStyle name="style1423688081078 3 2 3 2" xfId="35778"/>
    <cellStyle name="style1423688081078 3 2 4" xfId="24898"/>
    <cellStyle name="style1423688081078 3 2 5" xfId="9371"/>
    <cellStyle name="style1423688081078 3 2 6" xfId="29945"/>
    <cellStyle name="style1423688081078 3 2 7" xfId="45470"/>
    <cellStyle name="style1423688081078 3 3" xfId="19656"/>
    <cellStyle name="style1423688081078 3 3 2" xfId="40230"/>
    <cellStyle name="style1423688081078 3 4" xfId="12634"/>
    <cellStyle name="style1423688081078 3 4 2" xfId="33208"/>
    <cellStyle name="style1423688081078 3 5" xfId="24897"/>
    <cellStyle name="style1423688081078 3 6" xfId="9370"/>
    <cellStyle name="style1423688081078 3 7" xfId="29944"/>
    <cellStyle name="style1423688081078 3 8" xfId="45469"/>
    <cellStyle name="style1423688081078 4" xfId="4324"/>
    <cellStyle name="style1423688081078 4 2" xfId="19658"/>
    <cellStyle name="style1423688081078 4 2 2" xfId="40232"/>
    <cellStyle name="style1423688081078 4 3" xfId="13336"/>
    <cellStyle name="style1423688081078 4 3 2" xfId="33910"/>
    <cellStyle name="style1423688081078 4 4" xfId="24899"/>
    <cellStyle name="style1423688081078 4 5" xfId="9372"/>
    <cellStyle name="style1423688081078 4 6" xfId="29946"/>
    <cellStyle name="style1423688081078 4 7" xfId="45471"/>
    <cellStyle name="style1423688081078 5" xfId="15910"/>
    <cellStyle name="style1423688081078 5 2" xfId="36484"/>
    <cellStyle name="style1423688081078 6" xfId="10766"/>
    <cellStyle name="style1423688081078 6 2" xfId="31340"/>
    <cellStyle name="style1423688081078 7" xfId="24894"/>
    <cellStyle name="style1423688081078 8" xfId="5623"/>
    <cellStyle name="style1423688081078 9" xfId="26198"/>
    <cellStyle name="style1423688081124" xfId="4325"/>
    <cellStyle name="style1423688081124 10" xfId="45472"/>
    <cellStyle name="style1423688081124 2" xfId="4326"/>
    <cellStyle name="style1423688081124 2 2" xfId="4327"/>
    <cellStyle name="style1423688081124 2 2 2" xfId="19660"/>
    <cellStyle name="style1423688081124 2 2 2 2" xfId="40234"/>
    <cellStyle name="style1423688081124 2 2 3" xfId="14721"/>
    <cellStyle name="style1423688081124 2 2 3 2" xfId="35295"/>
    <cellStyle name="style1423688081124 2 2 4" xfId="24902"/>
    <cellStyle name="style1423688081124 2 2 5" xfId="9374"/>
    <cellStyle name="style1423688081124 2 2 6" xfId="29948"/>
    <cellStyle name="style1423688081124 2 2 7" xfId="45474"/>
    <cellStyle name="style1423688081124 2 3" xfId="19659"/>
    <cellStyle name="style1423688081124 2 3 2" xfId="40233"/>
    <cellStyle name="style1423688081124 2 4" xfId="12151"/>
    <cellStyle name="style1423688081124 2 4 2" xfId="32725"/>
    <cellStyle name="style1423688081124 2 5" xfId="24901"/>
    <cellStyle name="style1423688081124 2 6" xfId="9373"/>
    <cellStyle name="style1423688081124 2 7" xfId="29947"/>
    <cellStyle name="style1423688081124 2 8" xfId="45473"/>
    <cellStyle name="style1423688081124 3" xfId="4328"/>
    <cellStyle name="style1423688081124 3 2" xfId="4329"/>
    <cellStyle name="style1423688081124 3 2 2" xfId="19662"/>
    <cellStyle name="style1423688081124 3 2 2 2" xfId="40236"/>
    <cellStyle name="style1423688081124 3 2 3" xfId="15205"/>
    <cellStyle name="style1423688081124 3 2 3 2" xfId="35779"/>
    <cellStyle name="style1423688081124 3 2 4" xfId="24904"/>
    <cellStyle name="style1423688081124 3 2 5" xfId="9376"/>
    <cellStyle name="style1423688081124 3 2 6" xfId="29950"/>
    <cellStyle name="style1423688081124 3 2 7" xfId="45476"/>
    <cellStyle name="style1423688081124 3 3" xfId="19661"/>
    <cellStyle name="style1423688081124 3 3 2" xfId="40235"/>
    <cellStyle name="style1423688081124 3 4" xfId="12635"/>
    <cellStyle name="style1423688081124 3 4 2" xfId="33209"/>
    <cellStyle name="style1423688081124 3 5" xfId="24903"/>
    <cellStyle name="style1423688081124 3 6" xfId="9375"/>
    <cellStyle name="style1423688081124 3 7" xfId="29949"/>
    <cellStyle name="style1423688081124 3 8" xfId="45475"/>
    <cellStyle name="style1423688081124 4" xfId="4330"/>
    <cellStyle name="style1423688081124 4 2" xfId="19663"/>
    <cellStyle name="style1423688081124 4 2 2" xfId="40237"/>
    <cellStyle name="style1423688081124 4 3" xfId="13337"/>
    <cellStyle name="style1423688081124 4 3 2" xfId="33911"/>
    <cellStyle name="style1423688081124 4 4" xfId="24905"/>
    <cellStyle name="style1423688081124 4 5" xfId="9377"/>
    <cellStyle name="style1423688081124 4 6" xfId="29951"/>
    <cellStyle name="style1423688081124 4 7" xfId="45477"/>
    <cellStyle name="style1423688081124 5" xfId="15911"/>
    <cellStyle name="style1423688081124 5 2" xfId="36485"/>
    <cellStyle name="style1423688081124 6" xfId="10767"/>
    <cellStyle name="style1423688081124 6 2" xfId="31341"/>
    <cellStyle name="style1423688081124 7" xfId="24900"/>
    <cellStyle name="style1423688081124 8" xfId="5624"/>
    <cellStyle name="style1423688081124 9" xfId="26199"/>
    <cellStyle name="style1423688081156" xfId="4331"/>
    <cellStyle name="style1423688081156 10" xfId="45478"/>
    <cellStyle name="style1423688081156 2" xfId="4332"/>
    <cellStyle name="style1423688081156 2 2" xfId="4333"/>
    <cellStyle name="style1423688081156 2 2 2" xfId="19665"/>
    <cellStyle name="style1423688081156 2 2 2 2" xfId="40239"/>
    <cellStyle name="style1423688081156 2 2 3" xfId="14722"/>
    <cellStyle name="style1423688081156 2 2 3 2" xfId="35296"/>
    <cellStyle name="style1423688081156 2 2 4" xfId="24908"/>
    <cellStyle name="style1423688081156 2 2 5" xfId="9379"/>
    <cellStyle name="style1423688081156 2 2 6" xfId="29953"/>
    <cellStyle name="style1423688081156 2 2 7" xfId="45480"/>
    <cellStyle name="style1423688081156 2 3" xfId="19664"/>
    <cellStyle name="style1423688081156 2 3 2" xfId="40238"/>
    <cellStyle name="style1423688081156 2 4" xfId="12152"/>
    <cellStyle name="style1423688081156 2 4 2" xfId="32726"/>
    <cellStyle name="style1423688081156 2 5" xfId="24907"/>
    <cellStyle name="style1423688081156 2 6" xfId="9378"/>
    <cellStyle name="style1423688081156 2 7" xfId="29952"/>
    <cellStyle name="style1423688081156 2 8" xfId="45479"/>
    <cellStyle name="style1423688081156 3" xfId="4334"/>
    <cellStyle name="style1423688081156 3 2" xfId="4335"/>
    <cellStyle name="style1423688081156 3 2 2" xfId="19667"/>
    <cellStyle name="style1423688081156 3 2 2 2" xfId="40241"/>
    <cellStyle name="style1423688081156 3 2 3" xfId="15206"/>
    <cellStyle name="style1423688081156 3 2 3 2" xfId="35780"/>
    <cellStyle name="style1423688081156 3 2 4" xfId="24910"/>
    <cellStyle name="style1423688081156 3 2 5" xfId="9381"/>
    <cellStyle name="style1423688081156 3 2 6" xfId="29955"/>
    <cellStyle name="style1423688081156 3 2 7" xfId="45482"/>
    <cellStyle name="style1423688081156 3 3" xfId="19666"/>
    <cellStyle name="style1423688081156 3 3 2" xfId="40240"/>
    <cellStyle name="style1423688081156 3 4" xfId="12636"/>
    <cellStyle name="style1423688081156 3 4 2" xfId="33210"/>
    <cellStyle name="style1423688081156 3 5" xfId="24909"/>
    <cellStyle name="style1423688081156 3 6" xfId="9380"/>
    <cellStyle name="style1423688081156 3 7" xfId="29954"/>
    <cellStyle name="style1423688081156 3 8" xfId="45481"/>
    <cellStyle name="style1423688081156 4" xfId="4336"/>
    <cellStyle name="style1423688081156 4 2" xfId="19668"/>
    <cellStyle name="style1423688081156 4 2 2" xfId="40242"/>
    <cellStyle name="style1423688081156 4 3" xfId="13338"/>
    <cellStyle name="style1423688081156 4 3 2" xfId="33912"/>
    <cellStyle name="style1423688081156 4 4" xfId="24911"/>
    <cellStyle name="style1423688081156 4 5" xfId="9382"/>
    <cellStyle name="style1423688081156 4 6" xfId="29956"/>
    <cellStyle name="style1423688081156 4 7" xfId="45483"/>
    <cellStyle name="style1423688081156 5" xfId="15912"/>
    <cellStyle name="style1423688081156 5 2" xfId="36486"/>
    <cellStyle name="style1423688081156 6" xfId="10768"/>
    <cellStyle name="style1423688081156 6 2" xfId="31342"/>
    <cellStyle name="style1423688081156 7" xfId="24906"/>
    <cellStyle name="style1423688081156 8" xfId="5625"/>
    <cellStyle name="style1423688081156 9" xfId="26200"/>
    <cellStyle name="style1423688081202" xfId="4337"/>
    <cellStyle name="style1423688081202 10" xfId="45484"/>
    <cellStyle name="style1423688081202 2" xfId="4338"/>
    <cellStyle name="style1423688081202 2 2" xfId="4339"/>
    <cellStyle name="style1423688081202 2 2 2" xfId="19670"/>
    <cellStyle name="style1423688081202 2 2 2 2" xfId="40244"/>
    <cellStyle name="style1423688081202 2 2 3" xfId="14723"/>
    <cellStyle name="style1423688081202 2 2 3 2" xfId="35297"/>
    <cellStyle name="style1423688081202 2 2 4" xfId="24914"/>
    <cellStyle name="style1423688081202 2 2 5" xfId="9384"/>
    <cellStyle name="style1423688081202 2 2 6" xfId="29958"/>
    <cellStyle name="style1423688081202 2 2 7" xfId="45486"/>
    <cellStyle name="style1423688081202 2 3" xfId="19669"/>
    <cellStyle name="style1423688081202 2 3 2" xfId="40243"/>
    <cellStyle name="style1423688081202 2 4" xfId="12153"/>
    <cellStyle name="style1423688081202 2 4 2" xfId="32727"/>
    <cellStyle name="style1423688081202 2 5" xfId="24913"/>
    <cellStyle name="style1423688081202 2 6" xfId="9383"/>
    <cellStyle name="style1423688081202 2 7" xfId="29957"/>
    <cellStyle name="style1423688081202 2 8" xfId="45485"/>
    <cellStyle name="style1423688081202 3" xfId="4340"/>
    <cellStyle name="style1423688081202 3 2" xfId="4341"/>
    <cellStyle name="style1423688081202 3 2 2" xfId="19672"/>
    <cellStyle name="style1423688081202 3 2 2 2" xfId="40246"/>
    <cellStyle name="style1423688081202 3 2 3" xfId="15207"/>
    <cellStyle name="style1423688081202 3 2 3 2" xfId="35781"/>
    <cellStyle name="style1423688081202 3 2 4" xfId="24916"/>
    <cellStyle name="style1423688081202 3 2 5" xfId="9386"/>
    <cellStyle name="style1423688081202 3 2 6" xfId="29960"/>
    <cellStyle name="style1423688081202 3 2 7" xfId="45488"/>
    <cellStyle name="style1423688081202 3 3" xfId="19671"/>
    <cellStyle name="style1423688081202 3 3 2" xfId="40245"/>
    <cellStyle name="style1423688081202 3 4" xfId="12637"/>
    <cellStyle name="style1423688081202 3 4 2" xfId="33211"/>
    <cellStyle name="style1423688081202 3 5" xfId="24915"/>
    <cellStyle name="style1423688081202 3 6" xfId="9385"/>
    <cellStyle name="style1423688081202 3 7" xfId="29959"/>
    <cellStyle name="style1423688081202 3 8" xfId="45487"/>
    <cellStyle name="style1423688081202 4" xfId="4342"/>
    <cellStyle name="style1423688081202 4 2" xfId="19673"/>
    <cellStyle name="style1423688081202 4 2 2" xfId="40247"/>
    <cellStyle name="style1423688081202 4 3" xfId="13339"/>
    <cellStyle name="style1423688081202 4 3 2" xfId="33913"/>
    <cellStyle name="style1423688081202 4 4" xfId="24917"/>
    <cellStyle name="style1423688081202 4 5" xfId="9387"/>
    <cellStyle name="style1423688081202 4 6" xfId="29961"/>
    <cellStyle name="style1423688081202 4 7" xfId="45489"/>
    <cellStyle name="style1423688081202 5" xfId="15913"/>
    <cellStyle name="style1423688081202 5 2" xfId="36487"/>
    <cellStyle name="style1423688081202 6" xfId="10769"/>
    <cellStyle name="style1423688081202 6 2" xfId="31343"/>
    <cellStyle name="style1423688081202 7" xfId="24912"/>
    <cellStyle name="style1423688081202 8" xfId="5626"/>
    <cellStyle name="style1423688081202 9" xfId="26201"/>
    <cellStyle name="style1423688081234" xfId="4343"/>
    <cellStyle name="style1423688081234 10" xfId="45490"/>
    <cellStyle name="style1423688081234 2" xfId="4344"/>
    <cellStyle name="style1423688081234 2 2" xfId="4345"/>
    <cellStyle name="style1423688081234 2 2 2" xfId="19675"/>
    <cellStyle name="style1423688081234 2 2 2 2" xfId="40249"/>
    <cellStyle name="style1423688081234 2 2 3" xfId="14724"/>
    <cellStyle name="style1423688081234 2 2 3 2" xfId="35298"/>
    <cellStyle name="style1423688081234 2 2 4" xfId="24920"/>
    <cellStyle name="style1423688081234 2 2 5" xfId="9389"/>
    <cellStyle name="style1423688081234 2 2 6" xfId="29963"/>
    <cellStyle name="style1423688081234 2 2 7" xfId="45492"/>
    <cellStyle name="style1423688081234 2 3" xfId="19674"/>
    <cellStyle name="style1423688081234 2 3 2" xfId="40248"/>
    <cellStyle name="style1423688081234 2 4" xfId="12154"/>
    <cellStyle name="style1423688081234 2 4 2" xfId="32728"/>
    <cellStyle name="style1423688081234 2 5" xfId="24919"/>
    <cellStyle name="style1423688081234 2 6" xfId="9388"/>
    <cellStyle name="style1423688081234 2 7" xfId="29962"/>
    <cellStyle name="style1423688081234 2 8" xfId="45491"/>
    <cellStyle name="style1423688081234 3" xfId="4346"/>
    <cellStyle name="style1423688081234 3 2" xfId="4347"/>
    <cellStyle name="style1423688081234 3 2 2" xfId="19677"/>
    <cellStyle name="style1423688081234 3 2 2 2" xfId="40251"/>
    <cellStyle name="style1423688081234 3 2 3" xfId="15208"/>
    <cellStyle name="style1423688081234 3 2 3 2" xfId="35782"/>
    <cellStyle name="style1423688081234 3 2 4" xfId="24922"/>
    <cellStyle name="style1423688081234 3 2 5" xfId="9391"/>
    <cellStyle name="style1423688081234 3 2 6" xfId="29965"/>
    <cellStyle name="style1423688081234 3 2 7" xfId="45494"/>
    <cellStyle name="style1423688081234 3 3" xfId="19676"/>
    <cellStyle name="style1423688081234 3 3 2" xfId="40250"/>
    <cellStyle name="style1423688081234 3 4" xfId="12638"/>
    <cellStyle name="style1423688081234 3 4 2" xfId="33212"/>
    <cellStyle name="style1423688081234 3 5" xfId="24921"/>
    <cellStyle name="style1423688081234 3 6" xfId="9390"/>
    <cellStyle name="style1423688081234 3 7" xfId="29964"/>
    <cellStyle name="style1423688081234 3 8" xfId="45493"/>
    <cellStyle name="style1423688081234 4" xfId="4348"/>
    <cellStyle name="style1423688081234 4 2" xfId="19678"/>
    <cellStyle name="style1423688081234 4 2 2" xfId="40252"/>
    <cellStyle name="style1423688081234 4 3" xfId="13340"/>
    <cellStyle name="style1423688081234 4 3 2" xfId="33914"/>
    <cellStyle name="style1423688081234 4 4" xfId="24923"/>
    <cellStyle name="style1423688081234 4 5" xfId="9392"/>
    <cellStyle name="style1423688081234 4 6" xfId="29966"/>
    <cellStyle name="style1423688081234 4 7" xfId="45495"/>
    <cellStyle name="style1423688081234 5" xfId="15914"/>
    <cellStyle name="style1423688081234 5 2" xfId="36488"/>
    <cellStyle name="style1423688081234 6" xfId="10770"/>
    <cellStyle name="style1423688081234 6 2" xfId="31344"/>
    <cellStyle name="style1423688081234 7" xfId="24918"/>
    <cellStyle name="style1423688081234 8" xfId="5627"/>
    <cellStyle name="style1423688081234 9" xfId="26202"/>
    <cellStyle name="style1423688081280" xfId="4349"/>
    <cellStyle name="style1423688081280 10" xfId="45496"/>
    <cellStyle name="style1423688081280 2" xfId="4350"/>
    <cellStyle name="style1423688081280 2 2" xfId="4351"/>
    <cellStyle name="style1423688081280 2 2 2" xfId="19680"/>
    <cellStyle name="style1423688081280 2 2 2 2" xfId="40254"/>
    <cellStyle name="style1423688081280 2 2 3" xfId="14725"/>
    <cellStyle name="style1423688081280 2 2 3 2" xfId="35299"/>
    <cellStyle name="style1423688081280 2 2 4" xfId="24926"/>
    <cellStyle name="style1423688081280 2 2 5" xfId="9394"/>
    <cellStyle name="style1423688081280 2 2 6" xfId="29968"/>
    <cellStyle name="style1423688081280 2 2 7" xfId="45498"/>
    <cellStyle name="style1423688081280 2 3" xfId="19679"/>
    <cellStyle name="style1423688081280 2 3 2" xfId="40253"/>
    <cellStyle name="style1423688081280 2 4" xfId="12155"/>
    <cellStyle name="style1423688081280 2 4 2" xfId="32729"/>
    <cellStyle name="style1423688081280 2 5" xfId="24925"/>
    <cellStyle name="style1423688081280 2 6" xfId="9393"/>
    <cellStyle name="style1423688081280 2 7" xfId="29967"/>
    <cellStyle name="style1423688081280 2 8" xfId="45497"/>
    <cellStyle name="style1423688081280 3" xfId="4352"/>
    <cellStyle name="style1423688081280 3 2" xfId="4353"/>
    <cellStyle name="style1423688081280 3 2 2" xfId="19682"/>
    <cellStyle name="style1423688081280 3 2 2 2" xfId="40256"/>
    <cellStyle name="style1423688081280 3 2 3" xfId="15209"/>
    <cellStyle name="style1423688081280 3 2 3 2" xfId="35783"/>
    <cellStyle name="style1423688081280 3 2 4" xfId="24928"/>
    <cellStyle name="style1423688081280 3 2 5" xfId="9396"/>
    <cellStyle name="style1423688081280 3 2 6" xfId="29970"/>
    <cellStyle name="style1423688081280 3 2 7" xfId="45500"/>
    <cellStyle name="style1423688081280 3 3" xfId="19681"/>
    <cellStyle name="style1423688081280 3 3 2" xfId="40255"/>
    <cellStyle name="style1423688081280 3 4" xfId="12639"/>
    <cellStyle name="style1423688081280 3 4 2" xfId="33213"/>
    <cellStyle name="style1423688081280 3 5" xfId="24927"/>
    <cellStyle name="style1423688081280 3 6" xfId="9395"/>
    <cellStyle name="style1423688081280 3 7" xfId="29969"/>
    <cellStyle name="style1423688081280 3 8" xfId="45499"/>
    <cellStyle name="style1423688081280 4" xfId="4354"/>
    <cellStyle name="style1423688081280 4 2" xfId="19683"/>
    <cellStyle name="style1423688081280 4 2 2" xfId="40257"/>
    <cellStyle name="style1423688081280 4 3" xfId="13341"/>
    <cellStyle name="style1423688081280 4 3 2" xfId="33915"/>
    <cellStyle name="style1423688081280 4 4" xfId="24929"/>
    <cellStyle name="style1423688081280 4 5" xfId="9397"/>
    <cellStyle name="style1423688081280 4 6" xfId="29971"/>
    <cellStyle name="style1423688081280 4 7" xfId="45501"/>
    <cellStyle name="style1423688081280 5" xfId="15915"/>
    <cellStyle name="style1423688081280 5 2" xfId="36489"/>
    <cellStyle name="style1423688081280 6" xfId="10771"/>
    <cellStyle name="style1423688081280 6 2" xfId="31345"/>
    <cellStyle name="style1423688081280 7" xfId="24924"/>
    <cellStyle name="style1423688081280 8" xfId="5628"/>
    <cellStyle name="style1423688081280 9" xfId="26203"/>
    <cellStyle name="style1423688081327" xfId="4355"/>
    <cellStyle name="style1423688081327 10" xfId="45502"/>
    <cellStyle name="style1423688081327 2" xfId="4356"/>
    <cellStyle name="style1423688081327 2 2" xfId="4357"/>
    <cellStyle name="style1423688081327 2 2 2" xfId="19685"/>
    <cellStyle name="style1423688081327 2 2 2 2" xfId="40259"/>
    <cellStyle name="style1423688081327 2 2 3" xfId="14726"/>
    <cellStyle name="style1423688081327 2 2 3 2" xfId="35300"/>
    <cellStyle name="style1423688081327 2 2 4" xfId="24932"/>
    <cellStyle name="style1423688081327 2 2 5" xfId="9399"/>
    <cellStyle name="style1423688081327 2 2 6" xfId="29973"/>
    <cellStyle name="style1423688081327 2 2 7" xfId="45504"/>
    <cellStyle name="style1423688081327 2 3" xfId="19684"/>
    <cellStyle name="style1423688081327 2 3 2" xfId="40258"/>
    <cellStyle name="style1423688081327 2 4" xfId="12156"/>
    <cellStyle name="style1423688081327 2 4 2" xfId="32730"/>
    <cellStyle name="style1423688081327 2 5" xfId="24931"/>
    <cellStyle name="style1423688081327 2 6" xfId="9398"/>
    <cellStyle name="style1423688081327 2 7" xfId="29972"/>
    <cellStyle name="style1423688081327 2 8" xfId="45503"/>
    <cellStyle name="style1423688081327 3" xfId="4358"/>
    <cellStyle name="style1423688081327 3 2" xfId="4359"/>
    <cellStyle name="style1423688081327 3 2 2" xfId="19687"/>
    <cellStyle name="style1423688081327 3 2 2 2" xfId="40261"/>
    <cellStyle name="style1423688081327 3 2 3" xfId="15210"/>
    <cellStyle name="style1423688081327 3 2 3 2" xfId="35784"/>
    <cellStyle name="style1423688081327 3 2 4" xfId="24934"/>
    <cellStyle name="style1423688081327 3 2 5" xfId="9401"/>
    <cellStyle name="style1423688081327 3 2 6" xfId="29975"/>
    <cellStyle name="style1423688081327 3 2 7" xfId="45506"/>
    <cellStyle name="style1423688081327 3 3" xfId="19686"/>
    <cellStyle name="style1423688081327 3 3 2" xfId="40260"/>
    <cellStyle name="style1423688081327 3 4" xfId="12640"/>
    <cellStyle name="style1423688081327 3 4 2" xfId="33214"/>
    <cellStyle name="style1423688081327 3 5" xfId="24933"/>
    <cellStyle name="style1423688081327 3 6" xfId="9400"/>
    <cellStyle name="style1423688081327 3 7" xfId="29974"/>
    <cellStyle name="style1423688081327 3 8" xfId="45505"/>
    <cellStyle name="style1423688081327 4" xfId="4360"/>
    <cellStyle name="style1423688081327 4 2" xfId="19688"/>
    <cellStyle name="style1423688081327 4 2 2" xfId="40262"/>
    <cellStyle name="style1423688081327 4 3" xfId="13342"/>
    <cellStyle name="style1423688081327 4 3 2" xfId="33916"/>
    <cellStyle name="style1423688081327 4 4" xfId="24935"/>
    <cellStyle name="style1423688081327 4 5" xfId="9402"/>
    <cellStyle name="style1423688081327 4 6" xfId="29976"/>
    <cellStyle name="style1423688081327 4 7" xfId="45507"/>
    <cellStyle name="style1423688081327 5" xfId="15916"/>
    <cellStyle name="style1423688081327 5 2" xfId="36490"/>
    <cellStyle name="style1423688081327 6" xfId="10772"/>
    <cellStyle name="style1423688081327 6 2" xfId="31346"/>
    <cellStyle name="style1423688081327 7" xfId="24930"/>
    <cellStyle name="style1423688081327 8" xfId="5629"/>
    <cellStyle name="style1423688081327 9" xfId="26204"/>
    <cellStyle name="style1423688081358" xfId="4361"/>
    <cellStyle name="style1423688081358 10" xfId="45508"/>
    <cellStyle name="style1423688081358 2" xfId="4362"/>
    <cellStyle name="style1423688081358 2 2" xfId="4363"/>
    <cellStyle name="style1423688081358 2 2 2" xfId="19690"/>
    <cellStyle name="style1423688081358 2 2 2 2" xfId="40264"/>
    <cellStyle name="style1423688081358 2 2 3" xfId="14727"/>
    <cellStyle name="style1423688081358 2 2 3 2" xfId="35301"/>
    <cellStyle name="style1423688081358 2 2 4" xfId="24938"/>
    <cellStyle name="style1423688081358 2 2 5" xfId="9404"/>
    <cellStyle name="style1423688081358 2 2 6" xfId="29978"/>
    <cellStyle name="style1423688081358 2 2 7" xfId="45510"/>
    <cellStyle name="style1423688081358 2 3" xfId="19689"/>
    <cellStyle name="style1423688081358 2 3 2" xfId="40263"/>
    <cellStyle name="style1423688081358 2 4" xfId="12157"/>
    <cellStyle name="style1423688081358 2 4 2" xfId="32731"/>
    <cellStyle name="style1423688081358 2 5" xfId="24937"/>
    <cellStyle name="style1423688081358 2 6" xfId="9403"/>
    <cellStyle name="style1423688081358 2 7" xfId="29977"/>
    <cellStyle name="style1423688081358 2 8" xfId="45509"/>
    <cellStyle name="style1423688081358 3" xfId="4364"/>
    <cellStyle name="style1423688081358 3 2" xfId="4365"/>
    <cellStyle name="style1423688081358 3 2 2" xfId="19692"/>
    <cellStyle name="style1423688081358 3 2 2 2" xfId="40266"/>
    <cellStyle name="style1423688081358 3 2 3" xfId="15211"/>
    <cellStyle name="style1423688081358 3 2 3 2" xfId="35785"/>
    <cellStyle name="style1423688081358 3 2 4" xfId="24940"/>
    <cellStyle name="style1423688081358 3 2 5" xfId="9406"/>
    <cellStyle name="style1423688081358 3 2 6" xfId="29980"/>
    <cellStyle name="style1423688081358 3 2 7" xfId="45512"/>
    <cellStyle name="style1423688081358 3 3" xfId="19691"/>
    <cellStyle name="style1423688081358 3 3 2" xfId="40265"/>
    <cellStyle name="style1423688081358 3 4" xfId="12641"/>
    <cellStyle name="style1423688081358 3 4 2" xfId="33215"/>
    <cellStyle name="style1423688081358 3 5" xfId="24939"/>
    <cellStyle name="style1423688081358 3 6" xfId="9405"/>
    <cellStyle name="style1423688081358 3 7" xfId="29979"/>
    <cellStyle name="style1423688081358 3 8" xfId="45511"/>
    <cellStyle name="style1423688081358 4" xfId="4366"/>
    <cellStyle name="style1423688081358 4 2" xfId="19693"/>
    <cellStyle name="style1423688081358 4 2 2" xfId="40267"/>
    <cellStyle name="style1423688081358 4 3" xfId="13343"/>
    <cellStyle name="style1423688081358 4 3 2" xfId="33917"/>
    <cellStyle name="style1423688081358 4 4" xfId="24941"/>
    <cellStyle name="style1423688081358 4 5" xfId="9407"/>
    <cellStyle name="style1423688081358 4 6" xfId="29981"/>
    <cellStyle name="style1423688081358 4 7" xfId="45513"/>
    <cellStyle name="style1423688081358 5" xfId="15917"/>
    <cellStyle name="style1423688081358 5 2" xfId="36491"/>
    <cellStyle name="style1423688081358 6" xfId="10773"/>
    <cellStyle name="style1423688081358 6 2" xfId="31347"/>
    <cellStyle name="style1423688081358 7" xfId="24936"/>
    <cellStyle name="style1423688081358 8" xfId="5630"/>
    <cellStyle name="style1423688081358 9" xfId="26205"/>
    <cellStyle name="style1423688081483" xfId="4367"/>
    <cellStyle name="style1423688081483 10" xfId="45514"/>
    <cellStyle name="style1423688081483 2" xfId="4368"/>
    <cellStyle name="style1423688081483 2 2" xfId="4369"/>
    <cellStyle name="style1423688081483 2 2 2" xfId="19695"/>
    <cellStyle name="style1423688081483 2 2 2 2" xfId="40269"/>
    <cellStyle name="style1423688081483 2 2 3" xfId="14728"/>
    <cellStyle name="style1423688081483 2 2 3 2" xfId="35302"/>
    <cellStyle name="style1423688081483 2 2 4" xfId="24944"/>
    <cellStyle name="style1423688081483 2 2 5" xfId="9409"/>
    <cellStyle name="style1423688081483 2 2 6" xfId="29983"/>
    <cellStyle name="style1423688081483 2 2 7" xfId="45516"/>
    <cellStyle name="style1423688081483 2 3" xfId="19694"/>
    <cellStyle name="style1423688081483 2 3 2" xfId="40268"/>
    <cellStyle name="style1423688081483 2 4" xfId="12158"/>
    <cellStyle name="style1423688081483 2 4 2" xfId="32732"/>
    <cellStyle name="style1423688081483 2 5" xfId="24943"/>
    <cellStyle name="style1423688081483 2 6" xfId="9408"/>
    <cellStyle name="style1423688081483 2 7" xfId="29982"/>
    <cellStyle name="style1423688081483 2 8" xfId="45515"/>
    <cellStyle name="style1423688081483 3" xfId="4370"/>
    <cellStyle name="style1423688081483 3 2" xfId="4371"/>
    <cellStyle name="style1423688081483 3 2 2" xfId="19697"/>
    <cellStyle name="style1423688081483 3 2 2 2" xfId="40271"/>
    <cellStyle name="style1423688081483 3 2 3" xfId="15212"/>
    <cellStyle name="style1423688081483 3 2 3 2" xfId="35786"/>
    <cellStyle name="style1423688081483 3 2 4" xfId="24946"/>
    <cellStyle name="style1423688081483 3 2 5" xfId="9411"/>
    <cellStyle name="style1423688081483 3 2 6" xfId="29985"/>
    <cellStyle name="style1423688081483 3 2 7" xfId="45518"/>
    <cellStyle name="style1423688081483 3 3" xfId="19696"/>
    <cellStyle name="style1423688081483 3 3 2" xfId="40270"/>
    <cellStyle name="style1423688081483 3 4" xfId="12642"/>
    <cellStyle name="style1423688081483 3 4 2" xfId="33216"/>
    <cellStyle name="style1423688081483 3 5" xfId="24945"/>
    <cellStyle name="style1423688081483 3 6" xfId="9410"/>
    <cellStyle name="style1423688081483 3 7" xfId="29984"/>
    <cellStyle name="style1423688081483 3 8" xfId="45517"/>
    <cellStyle name="style1423688081483 4" xfId="4372"/>
    <cellStyle name="style1423688081483 4 2" xfId="19698"/>
    <cellStyle name="style1423688081483 4 2 2" xfId="40272"/>
    <cellStyle name="style1423688081483 4 3" xfId="13344"/>
    <cellStyle name="style1423688081483 4 3 2" xfId="33918"/>
    <cellStyle name="style1423688081483 4 4" xfId="24947"/>
    <cellStyle name="style1423688081483 4 5" xfId="9412"/>
    <cellStyle name="style1423688081483 4 6" xfId="29986"/>
    <cellStyle name="style1423688081483 4 7" xfId="45519"/>
    <cellStyle name="style1423688081483 5" xfId="15918"/>
    <cellStyle name="style1423688081483 5 2" xfId="36492"/>
    <cellStyle name="style1423688081483 6" xfId="10774"/>
    <cellStyle name="style1423688081483 6 2" xfId="31348"/>
    <cellStyle name="style1423688081483 7" xfId="24942"/>
    <cellStyle name="style1423688081483 8" xfId="5631"/>
    <cellStyle name="style1423688081483 9" xfId="26206"/>
    <cellStyle name="style1423688081514" xfId="4373"/>
    <cellStyle name="style1423688081514 10" xfId="45520"/>
    <cellStyle name="style1423688081514 2" xfId="4374"/>
    <cellStyle name="style1423688081514 2 2" xfId="4375"/>
    <cellStyle name="style1423688081514 2 2 2" xfId="19700"/>
    <cellStyle name="style1423688081514 2 2 2 2" xfId="40274"/>
    <cellStyle name="style1423688081514 2 2 3" xfId="14729"/>
    <cellStyle name="style1423688081514 2 2 3 2" xfId="35303"/>
    <cellStyle name="style1423688081514 2 2 4" xfId="24950"/>
    <cellStyle name="style1423688081514 2 2 5" xfId="9414"/>
    <cellStyle name="style1423688081514 2 2 6" xfId="29988"/>
    <cellStyle name="style1423688081514 2 2 7" xfId="45522"/>
    <cellStyle name="style1423688081514 2 3" xfId="19699"/>
    <cellStyle name="style1423688081514 2 3 2" xfId="40273"/>
    <cellStyle name="style1423688081514 2 4" xfId="12159"/>
    <cellStyle name="style1423688081514 2 4 2" xfId="32733"/>
    <cellStyle name="style1423688081514 2 5" xfId="24949"/>
    <cellStyle name="style1423688081514 2 6" xfId="9413"/>
    <cellStyle name="style1423688081514 2 7" xfId="29987"/>
    <cellStyle name="style1423688081514 2 8" xfId="45521"/>
    <cellStyle name="style1423688081514 3" xfId="4376"/>
    <cellStyle name="style1423688081514 3 2" xfId="4377"/>
    <cellStyle name="style1423688081514 3 2 2" xfId="19702"/>
    <cellStyle name="style1423688081514 3 2 2 2" xfId="40276"/>
    <cellStyle name="style1423688081514 3 2 3" xfId="15213"/>
    <cellStyle name="style1423688081514 3 2 3 2" xfId="35787"/>
    <cellStyle name="style1423688081514 3 2 4" xfId="24952"/>
    <cellStyle name="style1423688081514 3 2 5" xfId="9416"/>
    <cellStyle name="style1423688081514 3 2 6" xfId="29990"/>
    <cellStyle name="style1423688081514 3 2 7" xfId="45524"/>
    <cellStyle name="style1423688081514 3 3" xfId="19701"/>
    <cellStyle name="style1423688081514 3 3 2" xfId="40275"/>
    <cellStyle name="style1423688081514 3 4" xfId="12643"/>
    <cellStyle name="style1423688081514 3 4 2" xfId="33217"/>
    <cellStyle name="style1423688081514 3 5" xfId="24951"/>
    <cellStyle name="style1423688081514 3 6" xfId="9415"/>
    <cellStyle name="style1423688081514 3 7" xfId="29989"/>
    <cellStyle name="style1423688081514 3 8" xfId="45523"/>
    <cellStyle name="style1423688081514 4" xfId="4378"/>
    <cellStyle name="style1423688081514 4 2" xfId="19703"/>
    <cellStyle name="style1423688081514 4 2 2" xfId="40277"/>
    <cellStyle name="style1423688081514 4 3" xfId="13345"/>
    <cellStyle name="style1423688081514 4 3 2" xfId="33919"/>
    <cellStyle name="style1423688081514 4 4" xfId="24953"/>
    <cellStyle name="style1423688081514 4 5" xfId="9417"/>
    <cellStyle name="style1423688081514 4 6" xfId="29991"/>
    <cellStyle name="style1423688081514 4 7" xfId="45525"/>
    <cellStyle name="style1423688081514 5" xfId="15919"/>
    <cellStyle name="style1423688081514 5 2" xfId="36493"/>
    <cellStyle name="style1423688081514 6" xfId="10775"/>
    <cellStyle name="style1423688081514 6 2" xfId="31349"/>
    <cellStyle name="style1423688081514 7" xfId="24948"/>
    <cellStyle name="style1423688081514 8" xfId="5632"/>
    <cellStyle name="style1423688081514 9" xfId="26207"/>
    <cellStyle name="style1423688081546" xfId="4379"/>
    <cellStyle name="style1423688081546 10" xfId="45526"/>
    <cellStyle name="style1423688081546 2" xfId="4380"/>
    <cellStyle name="style1423688081546 2 2" xfId="4381"/>
    <cellStyle name="style1423688081546 2 2 2" xfId="19705"/>
    <cellStyle name="style1423688081546 2 2 2 2" xfId="40279"/>
    <cellStyle name="style1423688081546 2 2 3" xfId="14730"/>
    <cellStyle name="style1423688081546 2 2 3 2" xfId="35304"/>
    <cellStyle name="style1423688081546 2 2 4" xfId="24956"/>
    <cellStyle name="style1423688081546 2 2 5" xfId="9419"/>
    <cellStyle name="style1423688081546 2 2 6" xfId="29993"/>
    <cellStyle name="style1423688081546 2 2 7" xfId="45528"/>
    <cellStyle name="style1423688081546 2 3" xfId="19704"/>
    <cellStyle name="style1423688081546 2 3 2" xfId="40278"/>
    <cellStyle name="style1423688081546 2 4" xfId="12160"/>
    <cellStyle name="style1423688081546 2 4 2" xfId="32734"/>
    <cellStyle name="style1423688081546 2 5" xfId="24955"/>
    <cellStyle name="style1423688081546 2 6" xfId="9418"/>
    <cellStyle name="style1423688081546 2 7" xfId="29992"/>
    <cellStyle name="style1423688081546 2 8" xfId="45527"/>
    <cellStyle name="style1423688081546 3" xfId="4382"/>
    <cellStyle name="style1423688081546 3 2" xfId="4383"/>
    <cellStyle name="style1423688081546 3 2 2" xfId="19707"/>
    <cellStyle name="style1423688081546 3 2 2 2" xfId="40281"/>
    <cellStyle name="style1423688081546 3 2 3" xfId="15214"/>
    <cellStyle name="style1423688081546 3 2 3 2" xfId="35788"/>
    <cellStyle name="style1423688081546 3 2 4" xfId="24958"/>
    <cellStyle name="style1423688081546 3 2 5" xfId="9421"/>
    <cellStyle name="style1423688081546 3 2 6" xfId="29995"/>
    <cellStyle name="style1423688081546 3 2 7" xfId="45530"/>
    <cellStyle name="style1423688081546 3 3" xfId="19706"/>
    <cellStyle name="style1423688081546 3 3 2" xfId="40280"/>
    <cellStyle name="style1423688081546 3 4" xfId="12644"/>
    <cellStyle name="style1423688081546 3 4 2" xfId="33218"/>
    <cellStyle name="style1423688081546 3 5" xfId="24957"/>
    <cellStyle name="style1423688081546 3 6" xfId="9420"/>
    <cellStyle name="style1423688081546 3 7" xfId="29994"/>
    <cellStyle name="style1423688081546 3 8" xfId="45529"/>
    <cellStyle name="style1423688081546 4" xfId="4384"/>
    <cellStyle name="style1423688081546 4 2" xfId="19708"/>
    <cellStyle name="style1423688081546 4 2 2" xfId="40282"/>
    <cellStyle name="style1423688081546 4 3" xfId="13346"/>
    <cellStyle name="style1423688081546 4 3 2" xfId="33920"/>
    <cellStyle name="style1423688081546 4 4" xfId="24959"/>
    <cellStyle name="style1423688081546 4 5" xfId="9422"/>
    <cellStyle name="style1423688081546 4 6" xfId="29996"/>
    <cellStyle name="style1423688081546 4 7" xfId="45531"/>
    <cellStyle name="style1423688081546 5" xfId="15920"/>
    <cellStyle name="style1423688081546 5 2" xfId="36494"/>
    <cellStyle name="style1423688081546 6" xfId="10776"/>
    <cellStyle name="style1423688081546 6 2" xfId="31350"/>
    <cellStyle name="style1423688081546 7" xfId="24954"/>
    <cellStyle name="style1423688081546 8" xfId="5633"/>
    <cellStyle name="style1423688081546 9" xfId="26208"/>
    <cellStyle name="style1423688081577" xfId="4385"/>
    <cellStyle name="style1423688081577 10" xfId="45532"/>
    <cellStyle name="style1423688081577 2" xfId="4386"/>
    <cellStyle name="style1423688081577 2 2" xfId="4387"/>
    <cellStyle name="style1423688081577 2 2 2" xfId="19710"/>
    <cellStyle name="style1423688081577 2 2 2 2" xfId="40284"/>
    <cellStyle name="style1423688081577 2 2 3" xfId="14731"/>
    <cellStyle name="style1423688081577 2 2 3 2" xfId="35305"/>
    <cellStyle name="style1423688081577 2 2 4" xfId="24962"/>
    <cellStyle name="style1423688081577 2 2 5" xfId="9424"/>
    <cellStyle name="style1423688081577 2 2 6" xfId="29998"/>
    <cellStyle name="style1423688081577 2 2 7" xfId="45534"/>
    <cellStyle name="style1423688081577 2 3" xfId="19709"/>
    <cellStyle name="style1423688081577 2 3 2" xfId="40283"/>
    <cellStyle name="style1423688081577 2 4" xfId="12161"/>
    <cellStyle name="style1423688081577 2 4 2" xfId="32735"/>
    <cellStyle name="style1423688081577 2 5" xfId="24961"/>
    <cellStyle name="style1423688081577 2 6" xfId="9423"/>
    <cellStyle name="style1423688081577 2 7" xfId="29997"/>
    <cellStyle name="style1423688081577 2 8" xfId="45533"/>
    <cellStyle name="style1423688081577 3" xfId="4388"/>
    <cellStyle name="style1423688081577 3 2" xfId="4389"/>
    <cellStyle name="style1423688081577 3 2 2" xfId="19712"/>
    <cellStyle name="style1423688081577 3 2 2 2" xfId="40286"/>
    <cellStyle name="style1423688081577 3 2 3" xfId="15215"/>
    <cellStyle name="style1423688081577 3 2 3 2" xfId="35789"/>
    <cellStyle name="style1423688081577 3 2 4" xfId="24964"/>
    <cellStyle name="style1423688081577 3 2 5" xfId="9426"/>
    <cellStyle name="style1423688081577 3 2 6" xfId="30000"/>
    <cellStyle name="style1423688081577 3 2 7" xfId="45536"/>
    <cellStyle name="style1423688081577 3 3" xfId="19711"/>
    <cellStyle name="style1423688081577 3 3 2" xfId="40285"/>
    <cellStyle name="style1423688081577 3 4" xfId="12645"/>
    <cellStyle name="style1423688081577 3 4 2" xfId="33219"/>
    <cellStyle name="style1423688081577 3 5" xfId="24963"/>
    <cellStyle name="style1423688081577 3 6" xfId="9425"/>
    <cellStyle name="style1423688081577 3 7" xfId="29999"/>
    <cellStyle name="style1423688081577 3 8" xfId="45535"/>
    <cellStyle name="style1423688081577 4" xfId="4390"/>
    <cellStyle name="style1423688081577 4 2" xfId="19713"/>
    <cellStyle name="style1423688081577 4 2 2" xfId="40287"/>
    <cellStyle name="style1423688081577 4 3" xfId="13347"/>
    <cellStyle name="style1423688081577 4 3 2" xfId="33921"/>
    <cellStyle name="style1423688081577 4 4" xfId="24965"/>
    <cellStyle name="style1423688081577 4 5" xfId="9427"/>
    <cellStyle name="style1423688081577 4 6" xfId="30001"/>
    <cellStyle name="style1423688081577 4 7" xfId="45537"/>
    <cellStyle name="style1423688081577 5" xfId="15921"/>
    <cellStyle name="style1423688081577 5 2" xfId="36495"/>
    <cellStyle name="style1423688081577 6" xfId="10777"/>
    <cellStyle name="style1423688081577 6 2" xfId="31351"/>
    <cellStyle name="style1423688081577 7" xfId="24960"/>
    <cellStyle name="style1423688081577 8" xfId="5634"/>
    <cellStyle name="style1423688081577 9" xfId="26209"/>
    <cellStyle name="style1423688081608" xfId="4391"/>
    <cellStyle name="style1423688081608 10" xfId="45538"/>
    <cellStyle name="style1423688081608 2" xfId="4392"/>
    <cellStyle name="style1423688081608 2 2" xfId="4393"/>
    <cellStyle name="style1423688081608 2 2 2" xfId="19715"/>
    <cellStyle name="style1423688081608 2 2 2 2" xfId="40289"/>
    <cellStyle name="style1423688081608 2 2 3" xfId="14732"/>
    <cellStyle name="style1423688081608 2 2 3 2" xfId="35306"/>
    <cellStyle name="style1423688081608 2 2 4" xfId="24968"/>
    <cellStyle name="style1423688081608 2 2 5" xfId="9429"/>
    <cellStyle name="style1423688081608 2 2 6" xfId="30003"/>
    <cellStyle name="style1423688081608 2 2 7" xfId="45540"/>
    <cellStyle name="style1423688081608 2 3" xfId="19714"/>
    <cellStyle name="style1423688081608 2 3 2" xfId="40288"/>
    <cellStyle name="style1423688081608 2 4" xfId="12162"/>
    <cellStyle name="style1423688081608 2 4 2" xfId="32736"/>
    <cellStyle name="style1423688081608 2 5" xfId="24967"/>
    <cellStyle name="style1423688081608 2 6" xfId="9428"/>
    <cellStyle name="style1423688081608 2 7" xfId="30002"/>
    <cellStyle name="style1423688081608 2 8" xfId="45539"/>
    <cellStyle name="style1423688081608 3" xfId="4394"/>
    <cellStyle name="style1423688081608 3 2" xfId="4395"/>
    <cellStyle name="style1423688081608 3 2 2" xfId="19717"/>
    <cellStyle name="style1423688081608 3 2 2 2" xfId="40291"/>
    <cellStyle name="style1423688081608 3 2 3" xfId="15216"/>
    <cellStyle name="style1423688081608 3 2 3 2" xfId="35790"/>
    <cellStyle name="style1423688081608 3 2 4" xfId="24970"/>
    <cellStyle name="style1423688081608 3 2 5" xfId="9431"/>
    <cellStyle name="style1423688081608 3 2 6" xfId="30005"/>
    <cellStyle name="style1423688081608 3 2 7" xfId="45542"/>
    <cellStyle name="style1423688081608 3 3" xfId="19716"/>
    <cellStyle name="style1423688081608 3 3 2" xfId="40290"/>
    <cellStyle name="style1423688081608 3 4" xfId="12646"/>
    <cellStyle name="style1423688081608 3 4 2" xfId="33220"/>
    <cellStyle name="style1423688081608 3 5" xfId="24969"/>
    <cellStyle name="style1423688081608 3 6" xfId="9430"/>
    <cellStyle name="style1423688081608 3 7" xfId="30004"/>
    <cellStyle name="style1423688081608 3 8" xfId="45541"/>
    <cellStyle name="style1423688081608 4" xfId="4396"/>
    <cellStyle name="style1423688081608 4 2" xfId="19718"/>
    <cellStyle name="style1423688081608 4 2 2" xfId="40292"/>
    <cellStyle name="style1423688081608 4 3" xfId="13348"/>
    <cellStyle name="style1423688081608 4 3 2" xfId="33922"/>
    <cellStyle name="style1423688081608 4 4" xfId="24971"/>
    <cellStyle name="style1423688081608 4 5" xfId="9432"/>
    <cellStyle name="style1423688081608 4 6" xfId="30006"/>
    <cellStyle name="style1423688081608 4 7" xfId="45543"/>
    <cellStyle name="style1423688081608 5" xfId="15922"/>
    <cellStyle name="style1423688081608 5 2" xfId="36496"/>
    <cellStyle name="style1423688081608 6" xfId="10778"/>
    <cellStyle name="style1423688081608 6 2" xfId="31352"/>
    <cellStyle name="style1423688081608 7" xfId="24966"/>
    <cellStyle name="style1423688081608 8" xfId="5635"/>
    <cellStyle name="style1423688081608 9" xfId="26210"/>
    <cellStyle name="style1423688081639" xfId="4397"/>
    <cellStyle name="style1423688081639 10" xfId="45544"/>
    <cellStyle name="style1423688081639 2" xfId="4398"/>
    <cellStyle name="style1423688081639 2 2" xfId="4399"/>
    <cellStyle name="style1423688081639 2 2 2" xfId="19720"/>
    <cellStyle name="style1423688081639 2 2 2 2" xfId="40294"/>
    <cellStyle name="style1423688081639 2 2 3" xfId="14733"/>
    <cellStyle name="style1423688081639 2 2 3 2" xfId="35307"/>
    <cellStyle name="style1423688081639 2 2 4" xfId="24974"/>
    <cellStyle name="style1423688081639 2 2 5" xfId="9434"/>
    <cellStyle name="style1423688081639 2 2 6" xfId="30008"/>
    <cellStyle name="style1423688081639 2 2 7" xfId="45546"/>
    <cellStyle name="style1423688081639 2 3" xfId="19719"/>
    <cellStyle name="style1423688081639 2 3 2" xfId="40293"/>
    <cellStyle name="style1423688081639 2 4" xfId="12163"/>
    <cellStyle name="style1423688081639 2 4 2" xfId="32737"/>
    <cellStyle name="style1423688081639 2 5" xfId="24973"/>
    <cellStyle name="style1423688081639 2 6" xfId="9433"/>
    <cellStyle name="style1423688081639 2 7" xfId="30007"/>
    <cellStyle name="style1423688081639 2 8" xfId="45545"/>
    <cellStyle name="style1423688081639 3" xfId="4400"/>
    <cellStyle name="style1423688081639 3 2" xfId="4401"/>
    <cellStyle name="style1423688081639 3 2 2" xfId="19722"/>
    <cellStyle name="style1423688081639 3 2 2 2" xfId="40296"/>
    <cellStyle name="style1423688081639 3 2 3" xfId="15217"/>
    <cellStyle name="style1423688081639 3 2 3 2" xfId="35791"/>
    <cellStyle name="style1423688081639 3 2 4" xfId="24976"/>
    <cellStyle name="style1423688081639 3 2 5" xfId="9436"/>
    <cellStyle name="style1423688081639 3 2 6" xfId="30010"/>
    <cellStyle name="style1423688081639 3 2 7" xfId="45548"/>
    <cellStyle name="style1423688081639 3 3" xfId="19721"/>
    <cellStyle name="style1423688081639 3 3 2" xfId="40295"/>
    <cellStyle name="style1423688081639 3 4" xfId="12647"/>
    <cellStyle name="style1423688081639 3 4 2" xfId="33221"/>
    <cellStyle name="style1423688081639 3 5" xfId="24975"/>
    <cellStyle name="style1423688081639 3 6" xfId="9435"/>
    <cellStyle name="style1423688081639 3 7" xfId="30009"/>
    <cellStyle name="style1423688081639 3 8" xfId="45547"/>
    <cellStyle name="style1423688081639 4" xfId="4402"/>
    <cellStyle name="style1423688081639 4 2" xfId="19723"/>
    <cellStyle name="style1423688081639 4 2 2" xfId="40297"/>
    <cellStyle name="style1423688081639 4 3" xfId="13349"/>
    <cellStyle name="style1423688081639 4 3 2" xfId="33923"/>
    <cellStyle name="style1423688081639 4 4" xfId="24977"/>
    <cellStyle name="style1423688081639 4 5" xfId="9437"/>
    <cellStyle name="style1423688081639 4 6" xfId="30011"/>
    <cellStyle name="style1423688081639 4 7" xfId="45549"/>
    <cellStyle name="style1423688081639 5" xfId="15923"/>
    <cellStyle name="style1423688081639 5 2" xfId="36497"/>
    <cellStyle name="style1423688081639 6" xfId="10779"/>
    <cellStyle name="style1423688081639 6 2" xfId="31353"/>
    <cellStyle name="style1423688081639 7" xfId="24972"/>
    <cellStyle name="style1423688081639 8" xfId="5636"/>
    <cellStyle name="style1423688081639 9" xfId="26211"/>
    <cellStyle name="style1423688081670" xfId="4403"/>
    <cellStyle name="style1423688081670 10" xfId="45550"/>
    <cellStyle name="style1423688081670 2" xfId="4404"/>
    <cellStyle name="style1423688081670 2 2" xfId="4405"/>
    <cellStyle name="style1423688081670 2 2 2" xfId="19725"/>
    <cellStyle name="style1423688081670 2 2 2 2" xfId="40299"/>
    <cellStyle name="style1423688081670 2 2 3" xfId="14734"/>
    <cellStyle name="style1423688081670 2 2 3 2" xfId="35308"/>
    <cellStyle name="style1423688081670 2 2 4" xfId="24980"/>
    <cellStyle name="style1423688081670 2 2 5" xfId="9439"/>
    <cellStyle name="style1423688081670 2 2 6" xfId="30013"/>
    <cellStyle name="style1423688081670 2 2 7" xfId="45552"/>
    <cellStyle name="style1423688081670 2 3" xfId="19724"/>
    <cellStyle name="style1423688081670 2 3 2" xfId="40298"/>
    <cellStyle name="style1423688081670 2 4" xfId="12164"/>
    <cellStyle name="style1423688081670 2 4 2" xfId="32738"/>
    <cellStyle name="style1423688081670 2 5" xfId="24979"/>
    <cellStyle name="style1423688081670 2 6" xfId="9438"/>
    <cellStyle name="style1423688081670 2 7" xfId="30012"/>
    <cellStyle name="style1423688081670 2 8" xfId="45551"/>
    <cellStyle name="style1423688081670 3" xfId="4406"/>
    <cellStyle name="style1423688081670 3 2" xfId="4407"/>
    <cellStyle name="style1423688081670 3 2 2" xfId="19727"/>
    <cellStyle name="style1423688081670 3 2 2 2" xfId="40301"/>
    <cellStyle name="style1423688081670 3 2 3" xfId="15218"/>
    <cellStyle name="style1423688081670 3 2 3 2" xfId="35792"/>
    <cellStyle name="style1423688081670 3 2 4" xfId="24982"/>
    <cellStyle name="style1423688081670 3 2 5" xfId="9441"/>
    <cellStyle name="style1423688081670 3 2 6" xfId="30015"/>
    <cellStyle name="style1423688081670 3 2 7" xfId="45554"/>
    <cellStyle name="style1423688081670 3 3" xfId="19726"/>
    <cellStyle name="style1423688081670 3 3 2" xfId="40300"/>
    <cellStyle name="style1423688081670 3 4" xfId="12648"/>
    <cellStyle name="style1423688081670 3 4 2" xfId="33222"/>
    <cellStyle name="style1423688081670 3 5" xfId="24981"/>
    <cellStyle name="style1423688081670 3 6" xfId="9440"/>
    <cellStyle name="style1423688081670 3 7" xfId="30014"/>
    <cellStyle name="style1423688081670 3 8" xfId="45553"/>
    <cellStyle name="style1423688081670 4" xfId="4408"/>
    <cellStyle name="style1423688081670 4 2" xfId="19728"/>
    <cellStyle name="style1423688081670 4 2 2" xfId="40302"/>
    <cellStyle name="style1423688081670 4 3" xfId="13350"/>
    <cellStyle name="style1423688081670 4 3 2" xfId="33924"/>
    <cellStyle name="style1423688081670 4 4" xfId="24983"/>
    <cellStyle name="style1423688081670 4 5" xfId="9442"/>
    <cellStyle name="style1423688081670 4 6" xfId="30016"/>
    <cellStyle name="style1423688081670 4 7" xfId="45555"/>
    <cellStyle name="style1423688081670 5" xfId="15924"/>
    <cellStyle name="style1423688081670 5 2" xfId="36498"/>
    <cellStyle name="style1423688081670 6" xfId="10780"/>
    <cellStyle name="style1423688081670 6 2" xfId="31354"/>
    <cellStyle name="style1423688081670 7" xfId="24978"/>
    <cellStyle name="style1423688081670 8" xfId="5637"/>
    <cellStyle name="style1423688081670 9" xfId="26212"/>
    <cellStyle name="style1423688081702" xfId="4409"/>
    <cellStyle name="style1423688081702 10" xfId="45556"/>
    <cellStyle name="style1423688081702 2" xfId="4410"/>
    <cellStyle name="style1423688081702 2 2" xfId="4411"/>
    <cellStyle name="style1423688081702 2 2 2" xfId="19730"/>
    <cellStyle name="style1423688081702 2 2 2 2" xfId="40304"/>
    <cellStyle name="style1423688081702 2 2 3" xfId="14735"/>
    <cellStyle name="style1423688081702 2 2 3 2" xfId="35309"/>
    <cellStyle name="style1423688081702 2 2 4" xfId="24986"/>
    <cellStyle name="style1423688081702 2 2 5" xfId="9444"/>
    <cellStyle name="style1423688081702 2 2 6" xfId="30018"/>
    <cellStyle name="style1423688081702 2 2 7" xfId="45558"/>
    <cellStyle name="style1423688081702 2 3" xfId="19729"/>
    <cellStyle name="style1423688081702 2 3 2" xfId="40303"/>
    <cellStyle name="style1423688081702 2 4" xfId="12165"/>
    <cellStyle name="style1423688081702 2 4 2" xfId="32739"/>
    <cellStyle name="style1423688081702 2 5" xfId="24985"/>
    <cellStyle name="style1423688081702 2 6" xfId="9443"/>
    <cellStyle name="style1423688081702 2 7" xfId="30017"/>
    <cellStyle name="style1423688081702 2 8" xfId="45557"/>
    <cellStyle name="style1423688081702 3" xfId="4412"/>
    <cellStyle name="style1423688081702 3 2" xfId="4413"/>
    <cellStyle name="style1423688081702 3 2 2" xfId="19732"/>
    <cellStyle name="style1423688081702 3 2 2 2" xfId="40306"/>
    <cellStyle name="style1423688081702 3 2 3" xfId="15219"/>
    <cellStyle name="style1423688081702 3 2 3 2" xfId="35793"/>
    <cellStyle name="style1423688081702 3 2 4" xfId="24988"/>
    <cellStyle name="style1423688081702 3 2 5" xfId="9446"/>
    <cellStyle name="style1423688081702 3 2 6" xfId="30020"/>
    <cellStyle name="style1423688081702 3 2 7" xfId="45560"/>
    <cellStyle name="style1423688081702 3 3" xfId="19731"/>
    <cellStyle name="style1423688081702 3 3 2" xfId="40305"/>
    <cellStyle name="style1423688081702 3 4" xfId="12649"/>
    <cellStyle name="style1423688081702 3 4 2" xfId="33223"/>
    <cellStyle name="style1423688081702 3 5" xfId="24987"/>
    <cellStyle name="style1423688081702 3 6" xfId="9445"/>
    <cellStyle name="style1423688081702 3 7" xfId="30019"/>
    <cellStyle name="style1423688081702 3 8" xfId="45559"/>
    <cellStyle name="style1423688081702 4" xfId="4414"/>
    <cellStyle name="style1423688081702 4 2" xfId="19733"/>
    <cellStyle name="style1423688081702 4 2 2" xfId="40307"/>
    <cellStyle name="style1423688081702 4 3" xfId="13351"/>
    <cellStyle name="style1423688081702 4 3 2" xfId="33925"/>
    <cellStyle name="style1423688081702 4 4" xfId="24989"/>
    <cellStyle name="style1423688081702 4 5" xfId="9447"/>
    <cellStyle name="style1423688081702 4 6" xfId="30021"/>
    <cellStyle name="style1423688081702 4 7" xfId="45561"/>
    <cellStyle name="style1423688081702 5" xfId="15925"/>
    <cellStyle name="style1423688081702 5 2" xfId="36499"/>
    <cellStyle name="style1423688081702 6" xfId="10781"/>
    <cellStyle name="style1423688081702 6 2" xfId="31355"/>
    <cellStyle name="style1423688081702 7" xfId="24984"/>
    <cellStyle name="style1423688081702 8" xfId="5638"/>
    <cellStyle name="style1423688081702 9" xfId="26213"/>
    <cellStyle name="style1423688081733" xfId="4415"/>
    <cellStyle name="style1423688081733 10" xfId="45562"/>
    <cellStyle name="style1423688081733 2" xfId="4416"/>
    <cellStyle name="style1423688081733 2 2" xfId="4417"/>
    <cellStyle name="style1423688081733 2 2 2" xfId="19735"/>
    <cellStyle name="style1423688081733 2 2 2 2" xfId="40309"/>
    <cellStyle name="style1423688081733 2 2 3" xfId="14736"/>
    <cellStyle name="style1423688081733 2 2 3 2" xfId="35310"/>
    <cellStyle name="style1423688081733 2 2 4" xfId="24992"/>
    <cellStyle name="style1423688081733 2 2 5" xfId="9449"/>
    <cellStyle name="style1423688081733 2 2 6" xfId="30023"/>
    <cellStyle name="style1423688081733 2 2 7" xfId="45564"/>
    <cellStyle name="style1423688081733 2 3" xfId="19734"/>
    <cellStyle name="style1423688081733 2 3 2" xfId="40308"/>
    <cellStyle name="style1423688081733 2 4" xfId="12166"/>
    <cellStyle name="style1423688081733 2 4 2" xfId="32740"/>
    <cellStyle name="style1423688081733 2 5" xfId="24991"/>
    <cellStyle name="style1423688081733 2 6" xfId="9448"/>
    <cellStyle name="style1423688081733 2 7" xfId="30022"/>
    <cellStyle name="style1423688081733 2 8" xfId="45563"/>
    <cellStyle name="style1423688081733 3" xfId="4418"/>
    <cellStyle name="style1423688081733 3 2" xfId="4419"/>
    <cellStyle name="style1423688081733 3 2 2" xfId="19737"/>
    <cellStyle name="style1423688081733 3 2 2 2" xfId="40311"/>
    <cellStyle name="style1423688081733 3 2 3" xfId="15220"/>
    <cellStyle name="style1423688081733 3 2 3 2" xfId="35794"/>
    <cellStyle name="style1423688081733 3 2 4" xfId="24994"/>
    <cellStyle name="style1423688081733 3 2 5" xfId="9451"/>
    <cellStyle name="style1423688081733 3 2 6" xfId="30025"/>
    <cellStyle name="style1423688081733 3 2 7" xfId="45566"/>
    <cellStyle name="style1423688081733 3 3" xfId="19736"/>
    <cellStyle name="style1423688081733 3 3 2" xfId="40310"/>
    <cellStyle name="style1423688081733 3 4" xfId="12650"/>
    <cellStyle name="style1423688081733 3 4 2" xfId="33224"/>
    <cellStyle name="style1423688081733 3 5" xfId="24993"/>
    <cellStyle name="style1423688081733 3 6" xfId="9450"/>
    <cellStyle name="style1423688081733 3 7" xfId="30024"/>
    <cellStyle name="style1423688081733 3 8" xfId="45565"/>
    <cellStyle name="style1423688081733 4" xfId="4420"/>
    <cellStyle name="style1423688081733 4 2" xfId="19738"/>
    <cellStyle name="style1423688081733 4 2 2" xfId="40312"/>
    <cellStyle name="style1423688081733 4 3" xfId="13352"/>
    <cellStyle name="style1423688081733 4 3 2" xfId="33926"/>
    <cellStyle name="style1423688081733 4 4" xfId="24995"/>
    <cellStyle name="style1423688081733 4 5" xfId="9452"/>
    <cellStyle name="style1423688081733 4 6" xfId="30026"/>
    <cellStyle name="style1423688081733 4 7" xfId="45567"/>
    <cellStyle name="style1423688081733 5" xfId="15926"/>
    <cellStyle name="style1423688081733 5 2" xfId="36500"/>
    <cellStyle name="style1423688081733 6" xfId="10782"/>
    <cellStyle name="style1423688081733 6 2" xfId="31356"/>
    <cellStyle name="style1423688081733 7" xfId="24990"/>
    <cellStyle name="style1423688081733 8" xfId="5639"/>
    <cellStyle name="style1423688081733 9" xfId="26214"/>
    <cellStyle name="style1424451263662" xfId="126"/>
    <cellStyle name="style1424451263662 2" xfId="4421"/>
    <cellStyle name="style1424451263662 2 2" xfId="19740"/>
    <cellStyle name="style1424451263662 2 2 2" xfId="40314"/>
    <cellStyle name="style1424451263662 2 3" xfId="14045"/>
    <cellStyle name="style1424451263662 2 3 2" xfId="34619"/>
    <cellStyle name="style1424451263662 2 4" xfId="24996"/>
    <cellStyle name="style1424451263662 2 5" xfId="9454"/>
    <cellStyle name="style1424451263662 2 6" xfId="30028"/>
    <cellStyle name="style1424451263662 2 7" xfId="45568"/>
    <cellStyle name="style1424451263662 3" xfId="19739"/>
    <cellStyle name="style1424451263662 3 2" xfId="40313"/>
    <cellStyle name="style1424451263662 4" xfId="11475"/>
    <cellStyle name="style1424451263662 4 2" xfId="32049"/>
    <cellStyle name="style1424451263662 5" xfId="20705"/>
    <cellStyle name="style1424451263662 6" xfId="9453"/>
    <cellStyle name="style1424451263662 7" xfId="30027"/>
    <cellStyle name="style1424451263662 8" xfId="41279"/>
    <cellStyle name="style1424451264348" xfId="127"/>
    <cellStyle name="style1424451264348 2" xfId="4422"/>
    <cellStyle name="style1424451264348 2 2" xfId="19742"/>
    <cellStyle name="style1424451264348 2 2 2" xfId="40316"/>
    <cellStyle name="style1424451264348 2 3" xfId="14046"/>
    <cellStyle name="style1424451264348 2 3 2" xfId="34620"/>
    <cellStyle name="style1424451264348 2 4" xfId="24997"/>
    <cellStyle name="style1424451264348 2 5" xfId="9456"/>
    <cellStyle name="style1424451264348 2 6" xfId="30030"/>
    <cellStyle name="style1424451264348 2 7" xfId="45569"/>
    <cellStyle name="style1424451264348 3" xfId="19741"/>
    <cellStyle name="style1424451264348 3 2" xfId="40315"/>
    <cellStyle name="style1424451264348 4" xfId="11476"/>
    <cellStyle name="style1424451264348 4 2" xfId="32050"/>
    <cellStyle name="style1424451264348 5" xfId="20706"/>
    <cellStyle name="style1424451264348 6" xfId="9455"/>
    <cellStyle name="style1424451264348 7" xfId="30029"/>
    <cellStyle name="style1424451264348 8" xfId="41280"/>
    <cellStyle name="style1424451264408" xfId="128"/>
    <cellStyle name="style1424451264408 2" xfId="4423"/>
    <cellStyle name="style1424451264408 2 2" xfId="19744"/>
    <cellStyle name="style1424451264408 2 2 2" xfId="40318"/>
    <cellStyle name="style1424451264408 2 3" xfId="14047"/>
    <cellStyle name="style1424451264408 2 3 2" xfId="34621"/>
    <cellStyle name="style1424451264408 2 4" xfId="24998"/>
    <cellStyle name="style1424451264408 2 5" xfId="9458"/>
    <cellStyle name="style1424451264408 2 6" xfId="30032"/>
    <cellStyle name="style1424451264408 2 7" xfId="45570"/>
    <cellStyle name="style1424451264408 3" xfId="19743"/>
    <cellStyle name="style1424451264408 3 2" xfId="40317"/>
    <cellStyle name="style1424451264408 4" xfId="11477"/>
    <cellStyle name="style1424451264408 4 2" xfId="32051"/>
    <cellStyle name="style1424451264408 5" xfId="20707"/>
    <cellStyle name="style1424451264408 6" xfId="9457"/>
    <cellStyle name="style1424451264408 7" xfId="30031"/>
    <cellStyle name="style1424451264408 8" xfId="41281"/>
    <cellStyle name="style1424451264450" xfId="129"/>
    <cellStyle name="style1424451264450 2" xfId="4424"/>
    <cellStyle name="style1424451264450 2 2" xfId="19746"/>
    <cellStyle name="style1424451264450 2 2 2" xfId="40320"/>
    <cellStyle name="style1424451264450 2 3" xfId="14048"/>
    <cellStyle name="style1424451264450 2 3 2" xfId="34622"/>
    <cellStyle name="style1424451264450 2 4" xfId="24999"/>
    <cellStyle name="style1424451264450 2 5" xfId="9460"/>
    <cellStyle name="style1424451264450 2 6" xfId="30034"/>
    <cellStyle name="style1424451264450 2 7" xfId="45571"/>
    <cellStyle name="style1424451264450 3" xfId="19745"/>
    <cellStyle name="style1424451264450 3 2" xfId="40319"/>
    <cellStyle name="style1424451264450 4" xfId="11478"/>
    <cellStyle name="style1424451264450 4 2" xfId="32052"/>
    <cellStyle name="style1424451264450 5" xfId="20708"/>
    <cellStyle name="style1424451264450 6" xfId="9459"/>
    <cellStyle name="style1424451264450 7" xfId="30033"/>
    <cellStyle name="style1424451264450 8" xfId="41282"/>
    <cellStyle name="style1424451264497" xfId="130"/>
    <cellStyle name="style1424451264497 2" xfId="4425"/>
    <cellStyle name="style1424451264497 2 2" xfId="19748"/>
    <cellStyle name="style1424451264497 2 2 2" xfId="40322"/>
    <cellStyle name="style1424451264497 2 3" xfId="14049"/>
    <cellStyle name="style1424451264497 2 3 2" xfId="34623"/>
    <cellStyle name="style1424451264497 2 4" xfId="25000"/>
    <cellStyle name="style1424451264497 2 5" xfId="9462"/>
    <cellStyle name="style1424451264497 2 6" xfId="30036"/>
    <cellStyle name="style1424451264497 2 7" xfId="45572"/>
    <cellStyle name="style1424451264497 3" xfId="19747"/>
    <cellStyle name="style1424451264497 3 2" xfId="40321"/>
    <cellStyle name="style1424451264497 4" xfId="11479"/>
    <cellStyle name="style1424451264497 4 2" xfId="32053"/>
    <cellStyle name="style1424451264497 5" xfId="20709"/>
    <cellStyle name="style1424451264497 6" xfId="9461"/>
    <cellStyle name="style1424451264497 7" xfId="30035"/>
    <cellStyle name="style1424451264497 8" xfId="41283"/>
    <cellStyle name="style1424451264545" xfId="131"/>
    <cellStyle name="style1424451264545 2" xfId="4426"/>
    <cellStyle name="style1424451264545 2 2" xfId="19750"/>
    <cellStyle name="style1424451264545 2 2 2" xfId="40324"/>
    <cellStyle name="style1424451264545 2 3" xfId="14050"/>
    <cellStyle name="style1424451264545 2 3 2" xfId="34624"/>
    <cellStyle name="style1424451264545 2 4" xfId="25001"/>
    <cellStyle name="style1424451264545 2 5" xfId="9464"/>
    <cellStyle name="style1424451264545 2 6" xfId="30038"/>
    <cellStyle name="style1424451264545 2 7" xfId="45573"/>
    <cellStyle name="style1424451264545 3" xfId="19749"/>
    <cellStyle name="style1424451264545 3 2" xfId="40323"/>
    <cellStyle name="style1424451264545 4" xfId="11480"/>
    <cellStyle name="style1424451264545 4 2" xfId="32054"/>
    <cellStyle name="style1424451264545 5" xfId="20710"/>
    <cellStyle name="style1424451264545 6" xfId="9463"/>
    <cellStyle name="style1424451264545 7" xfId="30037"/>
    <cellStyle name="style1424451264545 8" xfId="41284"/>
    <cellStyle name="style1424451264596" xfId="132"/>
    <cellStyle name="style1424451264596 2" xfId="4427"/>
    <cellStyle name="style1424451264596 2 2" xfId="19752"/>
    <cellStyle name="style1424451264596 2 2 2" xfId="40326"/>
    <cellStyle name="style1424451264596 2 3" xfId="14051"/>
    <cellStyle name="style1424451264596 2 3 2" xfId="34625"/>
    <cellStyle name="style1424451264596 2 4" xfId="25002"/>
    <cellStyle name="style1424451264596 2 5" xfId="9466"/>
    <cellStyle name="style1424451264596 2 6" xfId="30040"/>
    <cellStyle name="style1424451264596 2 7" xfId="45574"/>
    <cellStyle name="style1424451264596 3" xfId="19751"/>
    <cellStyle name="style1424451264596 3 2" xfId="40325"/>
    <cellStyle name="style1424451264596 4" xfId="11481"/>
    <cellStyle name="style1424451264596 4 2" xfId="32055"/>
    <cellStyle name="style1424451264596 5" xfId="20711"/>
    <cellStyle name="style1424451264596 6" xfId="9465"/>
    <cellStyle name="style1424451264596 7" xfId="30039"/>
    <cellStyle name="style1424451264596 8" xfId="41285"/>
    <cellStyle name="style1424451264647" xfId="133"/>
    <cellStyle name="style1424451264647 2" xfId="4428"/>
    <cellStyle name="style1424451264647 2 2" xfId="19754"/>
    <cellStyle name="style1424451264647 2 2 2" xfId="40328"/>
    <cellStyle name="style1424451264647 2 3" xfId="14052"/>
    <cellStyle name="style1424451264647 2 3 2" xfId="34626"/>
    <cellStyle name="style1424451264647 2 4" xfId="25003"/>
    <cellStyle name="style1424451264647 2 5" xfId="9468"/>
    <cellStyle name="style1424451264647 2 6" xfId="30042"/>
    <cellStyle name="style1424451264647 2 7" xfId="45575"/>
    <cellStyle name="style1424451264647 3" xfId="19753"/>
    <cellStyle name="style1424451264647 3 2" xfId="40327"/>
    <cellStyle name="style1424451264647 4" xfId="11482"/>
    <cellStyle name="style1424451264647 4 2" xfId="32056"/>
    <cellStyle name="style1424451264647 5" xfId="20712"/>
    <cellStyle name="style1424451264647 6" xfId="9467"/>
    <cellStyle name="style1424451264647 7" xfId="30041"/>
    <cellStyle name="style1424451264647 8" xfId="41286"/>
    <cellStyle name="style1424451264696" xfId="134"/>
    <cellStyle name="style1424451264696 2" xfId="4429"/>
    <cellStyle name="style1424451264696 2 2" xfId="19756"/>
    <cellStyle name="style1424451264696 2 2 2" xfId="40330"/>
    <cellStyle name="style1424451264696 2 3" xfId="14053"/>
    <cellStyle name="style1424451264696 2 3 2" xfId="34627"/>
    <cellStyle name="style1424451264696 2 4" xfId="25004"/>
    <cellStyle name="style1424451264696 2 5" xfId="9470"/>
    <cellStyle name="style1424451264696 2 6" xfId="30044"/>
    <cellStyle name="style1424451264696 2 7" xfId="45576"/>
    <cellStyle name="style1424451264696 3" xfId="19755"/>
    <cellStyle name="style1424451264696 3 2" xfId="40329"/>
    <cellStyle name="style1424451264696 4" xfId="11483"/>
    <cellStyle name="style1424451264696 4 2" xfId="32057"/>
    <cellStyle name="style1424451264696 5" xfId="20713"/>
    <cellStyle name="style1424451264696 6" xfId="9469"/>
    <cellStyle name="style1424451264696 7" xfId="30043"/>
    <cellStyle name="style1424451264696 8" xfId="41287"/>
    <cellStyle name="style1424451264746" xfId="135"/>
    <cellStyle name="style1424451264746 2" xfId="4430"/>
    <cellStyle name="style1424451264746 2 2" xfId="19758"/>
    <cellStyle name="style1424451264746 2 2 2" xfId="40332"/>
    <cellStyle name="style1424451264746 2 3" xfId="14054"/>
    <cellStyle name="style1424451264746 2 3 2" xfId="34628"/>
    <cellStyle name="style1424451264746 2 4" xfId="25005"/>
    <cellStyle name="style1424451264746 2 5" xfId="9472"/>
    <cellStyle name="style1424451264746 2 6" xfId="30046"/>
    <cellStyle name="style1424451264746 2 7" xfId="45577"/>
    <cellStyle name="style1424451264746 3" xfId="19757"/>
    <cellStyle name="style1424451264746 3 2" xfId="40331"/>
    <cellStyle name="style1424451264746 4" xfId="11484"/>
    <cellStyle name="style1424451264746 4 2" xfId="32058"/>
    <cellStyle name="style1424451264746 5" xfId="20714"/>
    <cellStyle name="style1424451264746 6" xfId="9471"/>
    <cellStyle name="style1424451264746 7" xfId="30045"/>
    <cellStyle name="style1424451264746 8" xfId="41288"/>
    <cellStyle name="style1424451264803" xfId="136"/>
    <cellStyle name="style1424451264803 2" xfId="4431"/>
    <cellStyle name="style1424451264803 2 2" xfId="19760"/>
    <cellStyle name="style1424451264803 2 2 2" xfId="40334"/>
    <cellStyle name="style1424451264803 2 3" xfId="14055"/>
    <cellStyle name="style1424451264803 2 3 2" xfId="34629"/>
    <cellStyle name="style1424451264803 2 4" xfId="25006"/>
    <cellStyle name="style1424451264803 2 5" xfId="9474"/>
    <cellStyle name="style1424451264803 2 6" xfId="30048"/>
    <cellStyle name="style1424451264803 2 7" xfId="45578"/>
    <cellStyle name="style1424451264803 3" xfId="19759"/>
    <cellStyle name="style1424451264803 3 2" xfId="40333"/>
    <cellStyle name="style1424451264803 4" xfId="11485"/>
    <cellStyle name="style1424451264803 4 2" xfId="32059"/>
    <cellStyle name="style1424451264803 5" xfId="20715"/>
    <cellStyle name="style1424451264803 6" xfId="9473"/>
    <cellStyle name="style1424451264803 7" xfId="30047"/>
    <cellStyle name="style1424451264803 8" xfId="41289"/>
    <cellStyle name="style1424451264864" xfId="137"/>
    <cellStyle name="style1424451264864 2" xfId="4432"/>
    <cellStyle name="style1424451264864 2 2" xfId="19762"/>
    <cellStyle name="style1424451264864 2 2 2" xfId="40336"/>
    <cellStyle name="style1424451264864 2 3" xfId="14056"/>
    <cellStyle name="style1424451264864 2 3 2" xfId="34630"/>
    <cellStyle name="style1424451264864 2 4" xfId="25007"/>
    <cellStyle name="style1424451264864 2 5" xfId="9476"/>
    <cellStyle name="style1424451264864 2 6" xfId="30050"/>
    <cellStyle name="style1424451264864 2 7" xfId="45579"/>
    <cellStyle name="style1424451264864 3" xfId="19761"/>
    <cellStyle name="style1424451264864 3 2" xfId="40335"/>
    <cellStyle name="style1424451264864 4" xfId="11486"/>
    <cellStyle name="style1424451264864 4 2" xfId="32060"/>
    <cellStyle name="style1424451264864 5" xfId="20716"/>
    <cellStyle name="style1424451264864 6" xfId="9475"/>
    <cellStyle name="style1424451264864 7" xfId="30049"/>
    <cellStyle name="style1424451264864 8" xfId="41290"/>
    <cellStyle name="style1424451264904" xfId="138"/>
    <cellStyle name="style1424451264904 2" xfId="4433"/>
    <cellStyle name="style1424451264904 2 2" xfId="19764"/>
    <cellStyle name="style1424451264904 2 2 2" xfId="40338"/>
    <cellStyle name="style1424451264904 2 3" xfId="14057"/>
    <cellStyle name="style1424451264904 2 3 2" xfId="34631"/>
    <cellStyle name="style1424451264904 2 4" xfId="25008"/>
    <cellStyle name="style1424451264904 2 5" xfId="9478"/>
    <cellStyle name="style1424451264904 2 6" xfId="30052"/>
    <cellStyle name="style1424451264904 2 7" xfId="45580"/>
    <cellStyle name="style1424451264904 3" xfId="19763"/>
    <cellStyle name="style1424451264904 3 2" xfId="40337"/>
    <cellStyle name="style1424451264904 4" xfId="11487"/>
    <cellStyle name="style1424451264904 4 2" xfId="32061"/>
    <cellStyle name="style1424451264904 5" xfId="20717"/>
    <cellStyle name="style1424451264904 6" xfId="9477"/>
    <cellStyle name="style1424451264904 7" xfId="30051"/>
    <cellStyle name="style1424451264904 8" xfId="41291"/>
    <cellStyle name="style1424451264946" xfId="139"/>
    <cellStyle name="style1424451264946 2" xfId="4434"/>
    <cellStyle name="style1424451264946 2 2" xfId="19766"/>
    <cellStyle name="style1424451264946 2 2 2" xfId="40340"/>
    <cellStyle name="style1424451264946 2 3" xfId="14058"/>
    <cellStyle name="style1424451264946 2 3 2" xfId="34632"/>
    <cellStyle name="style1424451264946 2 4" xfId="25009"/>
    <cellStyle name="style1424451264946 2 5" xfId="9480"/>
    <cellStyle name="style1424451264946 2 6" xfId="30054"/>
    <cellStyle name="style1424451264946 2 7" xfId="45581"/>
    <cellStyle name="style1424451264946 3" xfId="19765"/>
    <cellStyle name="style1424451264946 3 2" xfId="40339"/>
    <cellStyle name="style1424451264946 4" xfId="11488"/>
    <cellStyle name="style1424451264946 4 2" xfId="32062"/>
    <cellStyle name="style1424451264946 5" xfId="20718"/>
    <cellStyle name="style1424451264946 6" xfId="9479"/>
    <cellStyle name="style1424451264946 7" xfId="30053"/>
    <cellStyle name="style1424451264946 8" xfId="41292"/>
    <cellStyle name="style1424451264997" xfId="140"/>
    <cellStyle name="style1424451264997 2" xfId="4435"/>
    <cellStyle name="style1424451264997 2 2" xfId="19768"/>
    <cellStyle name="style1424451264997 2 2 2" xfId="40342"/>
    <cellStyle name="style1424451264997 2 3" xfId="14059"/>
    <cellStyle name="style1424451264997 2 3 2" xfId="34633"/>
    <cellStyle name="style1424451264997 2 4" xfId="25010"/>
    <cellStyle name="style1424451264997 2 5" xfId="9482"/>
    <cellStyle name="style1424451264997 2 6" xfId="30056"/>
    <cellStyle name="style1424451264997 2 7" xfId="45582"/>
    <cellStyle name="style1424451264997 3" xfId="19767"/>
    <cellStyle name="style1424451264997 3 2" xfId="40341"/>
    <cellStyle name="style1424451264997 4" xfId="11489"/>
    <cellStyle name="style1424451264997 4 2" xfId="32063"/>
    <cellStyle name="style1424451264997 5" xfId="20719"/>
    <cellStyle name="style1424451264997 6" xfId="9481"/>
    <cellStyle name="style1424451264997 7" xfId="30055"/>
    <cellStyle name="style1424451264997 8" xfId="41293"/>
    <cellStyle name="style1424451265038" xfId="141"/>
    <cellStyle name="style1424451265038 2" xfId="4436"/>
    <cellStyle name="style1424451265038 2 2" xfId="19770"/>
    <cellStyle name="style1424451265038 2 2 2" xfId="40344"/>
    <cellStyle name="style1424451265038 2 3" xfId="14060"/>
    <cellStyle name="style1424451265038 2 3 2" xfId="34634"/>
    <cellStyle name="style1424451265038 2 4" xfId="25011"/>
    <cellStyle name="style1424451265038 2 5" xfId="9484"/>
    <cellStyle name="style1424451265038 2 6" xfId="30058"/>
    <cellStyle name="style1424451265038 2 7" xfId="45583"/>
    <cellStyle name="style1424451265038 3" xfId="19769"/>
    <cellStyle name="style1424451265038 3 2" xfId="40343"/>
    <cellStyle name="style1424451265038 4" xfId="11490"/>
    <cellStyle name="style1424451265038 4 2" xfId="32064"/>
    <cellStyle name="style1424451265038 5" xfId="20720"/>
    <cellStyle name="style1424451265038 6" xfId="9483"/>
    <cellStyle name="style1424451265038 7" xfId="30057"/>
    <cellStyle name="style1424451265038 8" xfId="41294"/>
    <cellStyle name="style1424451265085" xfId="142"/>
    <cellStyle name="style1424451265085 2" xfId="4437"/>
    <cellStyle name="style1424451265085 2 2" xfId="19772"/>
    <cellStyle name="style1424451265085 2 2 2" xfId="40346"/>
    <cellStyle name="style1424451265085 2 3" xfId="14061"/>
    <cellStyle name="style1424451265085 2 3 2" xfId="34635"/>
    <cellStyle name="style1424451265085 2 4" xfId="25012"/>
    <cellStyle name="style1424451265085 2 5" xfId="9486"/>
    <cellStyle name="style1424451265085 2 6" xfId="30060"/>
    <cellStyle name="style1424451265085 2 7" xfId="45584"/>
    <cellStyle name="style1424451265085 3" xfId="19771"/>
    <cellStyle name="style1424451265085 3 2" xfId="40345"/>
    <cellStyle name="style1424451265085 4" xfId="11491"/>
    <cellStyle name="style1424451265085 4 2" xfId="32065"/>
    <cellStyle name="style1424451265085 5" xfId="20721"/>
    <cellStyle name="style1424451265085 6" xfId="9485"/>
    <cellStyle name="style1424451265085 7" xfId="30059"/>
    <cellStyle name="style1424451265085 8" xfId="41295"/>
    <cellStyle name="style1424451265125" xfId="143"/>
    <cellStyle name="style1424451265125 2" xfId="4438"/>
    <cellStyle name="style1424451265125 2 2" xfId="19774"/>
    <cellStyle name="style1424451265125 2 2 2" xfId="40348"/>
    <cellStyle name="style1424451265125 2 3" xfId="14062"/>
    <cellStyle name="style1424451265125 2 3 2" xfId="34636"/>
    <cellStyle name="style1424451265125 2 4" xfId="25013"/>
    <cellStyle name="style1424451265125 2 5" xfId="9488"/>
    <cellStyle name="style1424451265125 2 6" xfId="30062"/>
    <cellStyle name="style1424451265125 2 7" xfId="45585"/>
    <cellStyle name="style1424451265125 3" xfId="19773"/>
    <cellStyle name="style1424451265125 3 2" xfId="40347"/>
    <cellStyle name="style1424451265125 4" xfId="11492"/>
    <cellStyle name="style1424451265125 4 2" xfId="32066"/>
    <cellStyle name="style1424451265125 5" xfId="20722"/>
    <cellStyle name="style1424451265125 6" xfId="9487"/>
    <cellStyle name="style1424451265125 7" xfId="30061"/>
    <cellStyle name="style1424451265125 8" xfId="41296"/>
    <cellStyle name="style1424451265164" xfId="144"/>
    <cellStyle name="style1424451265164 2" xfId="4439"/>
    <cellStyle name="style1424451265164 2 2" xfId="19776"/>
    <cellStyle name="style1424451265164 2 2 2" xfId="40350"/>
    <cellStyle name="style1424451265164 2 3" xfId="14063"/>
    <cellStyle name="style1424451265164 2 3 2" xfId="34637"/>
    <cellStyle name="style1424451265164 2 4" xfId="25014"/>
    <cellStyle name="style1424451265164 2 5" xfId="9490"/>
    <cellStyle name="style1424451265164 2 6" xfId="30064"/>
    <cellStyle name="style1424451265164 2 7" xfId="45586"/>
    <cellStyle name="style1424451265164 3" xfId="19775"/>
    <cellStyle name="style1424451265164 3 2" xfId="40349"/>
    <cellStyle name="style1424451265164 4" xfId="11493"/>
    <cellStyle name="style1424451265164 4 2" xfId="32067"/>
    <cellStyle name="style1424451265164 5" xfId="20723"/>
    <cellStyle name="style1424451265164 6" xfId="9489"/>
    <cellStyle name="style1424451265164 7" xfId="30063"/>
    <cellStyle name="style1424451265164 8" xfId="41297"/>
    <cellStyle name="style1424451265211" xfId="145"/>
    <cellStyle name="style1424451265211 2" xfId="4440"/>
    <cellStyle name="style1424451265211 2 2" xfId="19778"/>
    <cellStyle name="style1424451265211 2 2 2" xfId="40352"/>
    <cellStyle name="style1424451265211 2 3" xfId="14064"/>
    <cellStyle name="style1424451265211 2 3 2" xfId="34638"/>
    <cellStyle name="style1424451265211 2 4" xfId="25015"/>
    <cellStyle name="style1424451265211 2 5" xfId="9492"/>
    <cellStyle name="style1424451265211 2 6" xfId="30066"/>
    <cellStyle name="style1424451265211 2 7" xfId="45587"/>
    <cellStyle name="style1424451265211 3" xfId="19777"/>
    <cellStyle name="style1424451265211 3 2" xfId="40351"/>
    <cellStyle name="style1424451265211 4" xfId="11494"/>
    <cellStyle name="style1424451265211 4 2" xfId="32068"/>
    <cellStyle name="style1424451265211 5" xfId="20724"/>
    <cellStyle name="style1424451265211 6" xfId="9491"/>
    <cellStyle name="style1424451265211 7" xfId="30065"/>
    <cellStyle name="style1424451265211 8" xfId="41298"/>
    <cellStyle name="style1424451265257" xfId="146"/>
    <cellStyle name="style1424451265257 2" xfId="4441"/>
    <cellStyle name="style1424451265257 2 2" xfId="19780"/>
    <cellStyle name="style1424451265257 2 2 2" xfId="40354"/>
    <cellStyle name="style1424451265257 2 3" xfId="14065"/>
    <cellStyle name="style1424451265257 2 3 2" xfId="34639"/>
    <cellStyle name="style1424451265257 2 4" xfId="25016"/>
    <cellStyle name="style1424451265257 2 5" xfId="9494"/>
    <cellStyle name="style1424451265257 2 6" xfId="30068"/>
    <cellStyle name="style1424451265257 2 7" xfId="45588"/>
    <cellStyle name="style1424451265257 3" xfId="19779"/>
    <cellStyle name="style1424451265257 3 2" xfId="40353"/>
    <cellStyle name="style1424451265257 4" xfId="11495"/>
    <cellStyle name="style1424451265257 4 2" xfId="32069"/>
    <cellStyle name="style1424451265257 5" xfId="20725"/>
    <cellStyle name="style1424451265257 6" xfId="9493"/>
    <cellStyle name="style1424451265257 7" xfId="30067"/>
    <cellStyle name="style1424451265257 8" xfId="41299"/>
    <cellStyle name="style1424451265312" xfId="147"/>
    <cellStyle name="style1424451265312 2" xfId="4442"/>
    <cellStyle name="style1424451265312 2 2" xfId="19782"/>
    <cellStyle name="style1424451265312 2 2 2" xfId="40356"/>
    <cellStyle name="style1424451265312 2 3" xfId="14066"/>
    <cellStyle name="style1424451265312 2 3 2" xfId="34640"/>
    <cellStyle name="style1424451265312 2 4" xfId="25017"/>
    <cellStyle name="style1424451265312 2 5" xfId="9496"/>
    <cellStyle name="style1424451265312 2 6" xfId="30070"/>
    <cellStyle name="style1424451265312 2 7" xfId="45589"/>
    <cellStyle name="style1424451265312 3" xfId="19781"/>
    <cellStyle name="style1424451265312 3 2" xfId="40355"/>
    <cellStyle name="style1424451265312 4" xfId="11496"/>
    <cellStyle name="style1424451265312 4 2" xfId="32070"/>
    <cellStyle name="style1424451265312 5" xfId="20726"/>
    <cellStyle name="style1424451265312 6" xfId="9495"/>
    <cellStyle name="style1424451265312 7" xfId="30069"/>
    <cellStyle name="style1424451265312 8" xfId="41300"/>
    <cellStyle name="style1424451265360" xfId="148"/>
    <cellStyle name="style1424451265360 2" xfId="4443"/>
    <cellStyle name="style1424451265360 2 2" xfId="19784"/>
    <cellStyle name="style1424451265360 2 2 2" xfId="40358"/>
    <cellStyle name="style1424451265360 2 3" xfId="14067"/>
    <cellStyle name="style1424451265360 2 3 2" xfId="34641"/>
    <cellStyle name="style1424451265360 2 4" xfId="25018"/>
    <cellStyle name="style1424451265360 2 5" xfId="9498"/>
    <cellStyle name="style1424451265360 2 6" xfId="30072"/>
    <cellStyle name="style1424451265360 2 7" xfId="45590"/>
    <cellStyle name="style1424451265360 3" xfId="19783"/>
    <cellStyle name="style1424451265360 3 2" xfId="40357"/>
    <cellStyle name="style1424451265360 4" xfId="11497"/>
    <cellStyle name="style1424451265360 4 2" xfId="32071"/>
    <cellStyle name="style1424451265360 5" xfId="20727"/>
    <cellStyle name="style1424451265360 6" xfId="9497"/>
    <cellStyle name="style1424451265360 7" xfId="30071"/>
    <cellStyle name="style1424451265360 8" xfId="41301"/>
    <cellStyle name="style1424451265412" xfId="149"/>
    <cellStyle name="style1424451265412 2" xfId="4444"/>
    <cellStyle name="style1424451265412 2 2" xfId="19786"/>
    <cellStyle name="style1424451265412 2 2 2" xfId="40360"/>
    <cellStyle name="style1424451265412 2 3" xfId="14068"/>
    <cellStyle name="style1424451265412 2 3 2" xfId="34642"/>
    <cellStyle name="style1424451265412 2 4" xfId="25019"/>
    <cellStyle name="style1424451265412 2 5" xfId="9500"/>
    <cellStyle name="style1424451265412 2 6" xfId="30074"/>
    <cellStyle name="style1424451265412 2 7" xfId="45591"/>
    <cellStyle name="style1424451265412 3" xfId="19785"/>
    <cellStyle name="style1424451265412 3 2" xfId="40359"/>
    <cellStyle name="style1424451265412 4" xfId="11498"/>
    <cellStyle name="style1424451265412 4 2" xfId="32072"/>
    <cellStyle name="style1424451265412 5" xfId="20728"/>
    <cellStyle name="style1424451265412 6" xfId="9499"/>
    <cellStyle name="style1424451265412 7" xfId="30073"/>
    <cellStyle name="style1424451265412 8" xfId="41302"/>
    <cellStyle name="style1424451265459" xfId="150"/>
    <cellStyle name="style1424451265459 2" xfId="4445"/>
    <cellStyle name="style1424451265459 2 2" xfId="19788"/>
    <cellStyle name="style1424451265459 2 2 2" xfId="40362"/>
    <cellStyle name="style1424451265459 2 3" xfId="14069"/>
    <cellStyle name="style1424451265459 2 3 2" xfId="34643"/>
    <cellStyle name="style1424451265459 2 4" xfId="25020"/>
    <cellStyle name="style1424451265459 2 5" xfId="9502"/>
    <cellStyle name="style1424451265459 2 6" xfId="30076"/>
    <cellStyle name="style1424451265459 2 7" xfId="45592"/>
    <cellStyle name="style1424451265459 3" xfId="19787"/>
    <cellStyle name="style1424451265459 3 2" xfId="40361"/>
    <cellStyle name="style1424451265459 4" xfId="11499"/>
    <cellStyle name="style1424451265459 4 2" xfId="32073"/>
    <cellStyle name="style1424451265459 5" xfId="20729"/>
    <cellStyle name="style1424451265459 6" xfId="9501"/>
    <cellStyle name="style1424451265459 7" xfId="30075"/>
    <cellStyle name="style1424451265459 8" xfId="41303"/>
    <cellStyle name="style1424451265505" xfId="151"/>
    <cellStyle name="style1424451265505 2" xfId="4446"/>
    <cellStyle name="style1424451265505 2 2" xfId="19790"/>
    <cellStyle name="style1424451265505 2 2 2" xfId="40364"/>
    <cellStyle name="style1424451265505 2 3" xfId="14070"/>
    <cellStyle name="style1424451265505 2 3 2" xfId="34644"/>
    <cellStyle name="style1424451265505 2 4" xfId="25021"/>
    <cellStyle name="style1424451265505 2 5" xfId="9504"/>
    <cellStyle name="style1424451265505 2 6" xfId="30078"/>
    <cellStyle name="style1424451265505 2 7" xfId="45593"/>
    <cellStyle name="style1424451265505 3" xfId="19789"/>
    <cellStyle name="style1424451265505 3 2" xfId="40363"/>
    <cellStyle name="style1424451265505 4" xfId="11500"/>
    <cellStyle name="style1424451265505 4 2" xfId="32074"/>
    <cellStyle name="style1424451265505 5" xfId="20730"/>
    <cellStyle name="style1424451265505 6" xfId="9503"/>
    <cellStyle name="style1424451265505 7" xfId="30077"/>
    <cellStyle name="style1424451265505 8" xfId="41304"/>
    <cellStyle name="style1424451265557" xfId="152"/>
    <cellStyle name="style1424451265557 2" xfId="4447"/>
    <cellStyle name="style1424451265557 2 2" xfId="19792"/>
    <cellStyle name="style1424451265557 2 2 2" xfId="40366"/>
    <cellStyle name="style1424451265557 2 3" xfId="14071"/>
    <cellStyle name="style1424451265557 2 3 2" xfId="34645"/>
    <cellStyle name="style1424451265557 2 4" xfId="25022"/>
    <cellStyle name="style1424451265557 2 5" xfId="9506"/>
    <cellStyle name="style1424451265557 2 6" xfId="30080"/>
    <cellStyle name="style1424451265557 2 7" xfId="45594"/>
    <cellStyle name="style1424451265557 3" xfId="19791"/>
    <cellStyle name="style1424451265557 3 2" xfId="40365"/>
    <cellStyle name="style1424451265557 4" xfId="11501"/>
    <cellStyle name="style1424451265557 4 2" xfId="32075"/>
    <cellStyle name="style1424451265557 5" xfId="20731"/>
    <cellStyle name="style1424451265557 6" xfId="9505"/>
    <cellStyle name="style1424451265557 7" xfId="30079"/>
    <cellStyle name="style1424451265557 8" xfId="41305"/>
    <cellStyle name="style1424451265606" xfId="153"/>
    <cellStyle name="style1424451265606 2" xfId="4448"/>
    <cellStyle name="style1424451265606 2 2" xfId="19794"/>
    <cellStyle name="style1424451265606 2 2 2" xfId="40368"/>
    <cellStyle name="style1424451265606 2 3" xfId="14072"/>
    <cellStyle name="style1424451265606 2 3 2" xfId="34646"/>
    <cellStyle name="style1424451265606 2 4" xfId="25023"/>
    <cellStyle name="style1424451265606 2 5" xfId="9508"/>
    <cellStyle name="style1424451265606 2 6" xfId="30082"/>
    <cellStyle name="style1424451265606 2 7" xfId="45595"/>
    <cellStyle name="style1424451265606 3" xfId="19793"/>
    <cellStyle name="style1424451265606 3 2" xfId="40367"/>
    <cellStyle name="style1424451265606 4" xfId="11502"/>
    <cellStyle name="style1424451265606 4 2" xfId="32076"/>
    <cellStyle name="style1424451265606 5" xfId="20732"/>
    <cellStyle name="style1424451265606 6" xfId="9507"/>
    <cellStyle name="style1424451265606 7" xfId="30081"/>
    <cellStyle name="style1424451265606 8" xfId="41306"/>
    <cellStyle name="style1424451265650" xfId="154"/>
    <cellStyle name="style1424451265650 2" xfId="4449"/>
    <cellStyle name="style1424451265650 2 2" xfId="19796"/>
    <cellStyle name="style1424451265650 2 2 2" xfId="40370"/>
    <cellStyle name="style1424451265650 2 3" xfId="14073"/>
    <cellStyle name="style1424451265650 2 3 2" xfId="34647"/>
    <cellStyle name="style1424451265650 2 4" xfId="25024"/>
    <cellStyle name="style1424451265650 2 5" xfId="9510"/>
    <cellStyle name="style1424451265650 2 6" xfId="30084"/>
    <cellStyle name="style1424451265650 2 7" xfId="45596"/>
    <cellStyle name="style1424451265650 3" xfId="19795"/>
    <cellStyle name="style1424451265650 3 2" xfId="40369"/>
    <cellStyle name="style1424451265650 4" xfId="11503"/>
    <cellStyle name="style1424451265650 4 2" xfId="32077"/>
    <cellStyle name="style1424451265650 5" xfId="20733"/>
    <cellStyle name="style1424451265650 6" xfId="9509"/>
    <cellStyle name="style1424451265650 7" xfId="30083"/>
    <cellStyle name="style1424451265650 8" xfId="41307"/>
    <cellStyle name="style1424451265699" xfId="155"/>
    <cellStyle name="style1424451265699 2" xfId="4450"/>
    <cellStyle name="style1424451265699 2 2" xfId="19798"/>
    <cellStyle name="style1424451265699 2 2 2" xfId="40372"/>
    <cellStyle name="style1424451265699 2 3" xfId="14074"/>
    <cellStyle name="style1424451265699 2 3 2" xfId="34648"/>
    <cellStyle name="style1424451265699 2 4" xfId="25025"/>
    <cellStyle name="style1424451265699 2 5" xfId="9512"/>
    <cellStyle name="style1424451265699 2 6" xfId="30086"/>
    <cellStyle name="style1424451265699 2 7" xfId="45597"/>
    <cellStyle name="style1424451265699 3" xfId="19797"/>
    <cellStyle name="style1424451265699 3 2" xfId="40371"/>
    <cellStyle name="style1424451265699 4" xfId="11504"/>
    <cellStyle name="style1424451265699 4 2" xfId="32078"/>
    <cellStyle name="style1424451265699 5" xfId="20734"/>
    <cellStyle name="style1424451265699 6" xfId="9511"/>
    <cellStyle name="style1424451265699 7" xfId="30085"/>
    <cellStyle name="style1424451265699 8" xfId="41308"/>
    <cellStyle name="style1424451265747" xfId="156"/>
    <cellStyle name="style1424451265747 2" xfId="4451"/>
    <cellStyle name="style1424451265747 2 2" xfId="19800"/>
    <cellStyle name="style1424451265747 2 2 2" xfId="40374"/>
    <cellStyle name="style1424451265747 2 3" xfId="14075"/>
    <cellStyle name="style1424451265747 2 3 2" xfId="34649"/>
    <cellStyle name="style1424451265747 2 4" xfId="25026"/>
    <cellStyle name="style1424451265747 2 5" xfId="9514"/>
    <cellStyle name="style1424451265747 2 6" xfId="30088"/>
    <cellStyle name="style1424451265747 2 7" xfId="45598"/>
    <cellStyle name="style1424451265747 3" xfId="19799"/>
    <cellStyle name="style1424451265747 3 2" xfId="40373"/>
    <cellStyle name="style1424451265747 4" xfId="11505"/>
    <cellStyle name="style1424451265747 4 2" xfId="32079"/>
    <cellStyle name="style1424451265747 5" xfId="20735"/>
    <cellStyle name="style1424451265747 6" xfId="9513"/>
    <cellStyle name="style1424451265747 7" xfId="30087"/>
    <cellStyle name="style1424451265747 8" xfId="41309"/>
    <cellStyle name="style1424451265816" xfId="157"/>
    <cellStyle name="style1424451265816 2" xfId="4452"/>
    <cellStyle name="style1424451265816 2 2" xfId="19802"/>
    <cellStyle name="style1424451265816 2 2 2" xfId="40376"/>
    <cellStyle name="style1424451265816 2 3" xfId="14076"/>
    <cellStyle name="style1424451265816 2 3 2" xfId="34650"/>
    <cellStyle name="style1424451265816 2 4" xfId="25027"/>
    <cellStyle name="style1424451265816 2 5" xfId="9516"/>
    <cellStyle name="style1424451265816 2 6" xfId="30090"/>
    <cellStyle name="style1424451265816 2 7" xfId="45599"/>
    <cellStyle name="style1424451265816 3" xfId="19801"/>
    <cellStyle name="style1424451265816 3 2" xfId="40375"/>
    <cellStyle name="style1424451265816 4" xfId="11506"/>
    <cellStyle name="style1424451265816 4 2" xfId="32080"/>
    <cellStyle name="style1424451265816 5" xfId="20736"/>
    <cellStyle name="style1424451265816 6" xfId="9515"/>
    <cellStyle name="style1424451265816 7" xfId="30089"/>
    <cellStyle name="style1424451265816 8" xfId="41310"/>
    <cellStyle name="style1424451265862" xfId="158"/>
    <cellStyle name="style1424451265862 2" xfId="4453"/>
    <cellStyle name="style1424451265862 2 2" xfId="19804"/>
    <cellStyle name="style1424451265862 2 2 2" xfId="40378"/>
    <cellStyle name="style1424451265862 2 3" xfId="14077"/>
    <cellStyle name="style1424451265862 2 3 2" xfId="34651"/>
    <cellStyle name="style1424451265862 2 4" xfId="25028"/>
    <cellStyle name="style1424451265862 2 5" xfId="9518"/>
    <cellStyle name="style1424451265862 2 6" xfId="30092"/>
    <cellStyle name="style1424451265862 2 7" xfId="45600"/>
    <cellStyle name="style1424451265862 3" xfId="19803"/>
    <cellStyle name="style1424451265862 3 2" xfId="40377"/>
    <cellStyle name="style1424451265862 4" xfId="11507"/>
    <cellStyle name="style1424451265862 4 2" xfId="32081"/>
    <cellStyle name="style1424451265862 5" xfId="20737"/>
    <cellStyle name="style1424451265862 6" xfId="9517"/>
    <cellStyle name="style1424451265862 7" xfId="30091"/>
    <cellStyle name="style1424451265862 8" xfId="41311"/>
    <cellStyle name="style1424451265976" xfId="159"/>
    <cellStyle name="style1424451265976 2" xfId="4454"/>
    <cellStyle name="style1424451265976 2 2" xfId="19806"/>
    <cellStyle name="style1424451265976 2 2 2" xfId="40380"/>
    <cellStyle name="style1424451265976 2 3" xfId="14078"/>
    <cellStyle name="style1424451265976 2 3 2" xfId="34652"/>
    <cellStyle name="style1424451265976 2 4" xfId="25029"/>
    <cellStyle name="style1424451265976 2 5" xfId="9520"/>
    <cellStyle name="style1424451265976 2 6" xfId="30094"/>
    <cellStyle name="style1424451265976 2 7" xfId="45601"/>
    <cellStyle name="style1424451265976 3" xfId="19805"/>
    <cellStyle name="style1424451265976 3 2" xfId="40379"/>
    <cellStyle name="style1424451265976 4" xfId="11508"/>
    <cellStyle name="style1424451265976 4 2" xfId="32082"/>
    <cellStyle name="style1424451265976 5" xfId="20738"/>
    <cellStyle name="style1424451265976 6" xfId="9519"/>
    <cellStyle name="style1424451265976 7" xfId="30093"/>
    <cellStyle name="style1424451265976 8" xfId="41312"/>
    <cellStyle name="style1424451266068" xfId="160"/>
    <cellStyle name="style1424451266068 2" xfId="4455"/>
    <cellStyle name="style1424451266068 2 2" xfId="19808"/>
    <cellStyle name="style1424451266068 2 2 2" xfId="40382"/>
    <cellStyle name="style1424451266068 2 3" xfId="14079"/>
    <cellStyle name="style1424451266068 2 3 2" xfId="34653"/>
    <cellStyle name="style1424451266068 2 4" xfId="25030"/>
    <cellStyle name="style1424451266068 2 5" xfId="9522"/>
    <cellStyle name="style1424451266068 2 6" xfId="30096"/>
    <cellStyle name="style1424451266068 2 7" xfId="45602"/>
    <cellStyle name="style1424451266068 3" xfId="19807"/>
    <cellStyle name="style1424451266068 3 2" xfId="40381"/>
    <cellStyle name="style1424451266068 4" xfId="11509"/>
    <cellStyle name="style1424451266068 4 2" xfId="32083"/>
    <cellStyle name="style1424451266068 5" xfId="20739"/>
    <cellStyle name="style1424451266068 6" xfId="9521"/>
    <cellStyle name="style1424451266068 7" xfId="30095"/>
    <cellStyle name="style1424451266068 8" xfId="41313"/>
    <cellStyle name="style1424451266103" xfId="161"/>
    <cellStyle name="style1424451266103 2" xfId="4456"/>
    <cellStyle name="style1424451266103 2 2" xfId="19810"/>
    <cellStyle name="style1424451266103 2 2 2" xfId="40384"/>
    <cellStyle name="style1424451266103 2 3" xfId="14080"/>
    <cellStyle name="style1424451266103 2 3 2" xfId="34654"/>
    <cellStyle name="style1424451266103 2 4" xfId="25031"/>
    <cellStyle name="style1424451266103 2 5" xfId="9524"/>
    <cellStyle name="style1424451266103 2 6" xfId="30098"/>
    <cellStyle name="style1424451266103 2 7" xfId="45603"/>
    <cellStyle name="style1424451266103 3" xfId="19809"/>
    <cellStyle name="style1424451266103 3 2" xfId="40383"/>
    <cellStyle name="style1424451266103 4" xfId="11510"/>
    <cellStyle name="style1424451266103 4 2" xfId="32084"/>
    <cellStyle name="style1424451266103 5" xfId="20740"/>
    <cellStyle name="style1424451266103 6" xfId="9523"/>
    <cellStyle name="style1424451266103 7" xfId="30097"/>
    <cellStyle name="style1424451266103 8" xfId="41314"/>
    <cellStyle name="style1424451266138" xfId="162"/>
    <cellStyle name="style1424451266138 2" xfId="4457"/>
    <cellStyle name="style1424451266138 2 2" xfId="19812"/>
    <cellStyle name="style1424451266138 2 2 2" xfId="40386"/>
    <cellStyle name="style1424451266138 2 3" xfId="14081"/>
    <cellStyle name="style1424451266138 2 3 2" xfId="34655"/>
    <cellStyle name="style1424451266138 2 4" xfId="25032"/>
    <cellStyle name="style1424451266138 2 5" xfId="9526"/>
    <cellStyle name="style1424451266138 2 6" xfId="30100"/>
    <cellStyle name="style1424451266138 2 7" xfId="45604"/>
    <cellStyle name="style1424451266138 3" xfId="19811"/>
    <cellStyle name="style1424451266138 3 2" xfId="40385"/>
    <cellStyle name="style1424451266138 4" xfId="11511"/>
    <cellStyle name="style1424451266138 4 2" xfId="32085"/>
    <cellStyle name="style1424451266138 5" xfId="20741"/>
    <cellStyle name="style1424451266138 6" xfId="9525"/>
    <cellStyle name="style1424451266138 7" xfId="30099"/>
    <cellStyle name="style1424451266138 8" xfId="41315"/>
    <cellStyle name="style1424451266275" xfId="163"/>
    <cellStyle name="style1424451266275 2" xfId="4458"/>
    <cellStyle name="style1424451266275 2 2" xfId="19814"/>
    <cellStyle name="style1424451266275 2 2 2" xfId="40388"/>
    <cellStyle name="style1424451266275 2 3" xfId="14082"/>
    <cellStyle name="style1424451266275 2 3 2" xfId="34656"/>
    <cellStyle name="style1424451266275 2 4" xfId="25033"/>
    <cellStyle name="style1424451266275 2 5" xfId="9528"/>
    <cellStyle name="style1424451266275 2 6" xfId="30102"/>
    <cellStyle name="style1424451266275 2 7" xfId="45605"/>
    <cellStyle name="style1424451266275 3" xfId="19813"/>
    <cellStyle name="style1424451266275 3 2" xfId="40387"/>
    <cellStyle name="style1424451266275 4" xfId="11512"/>
    <cellStyle name="style1424451266275 4 2" xfId="32086"/>
    <cellStyle name="style1424451266275 5" xfId="20742"/>
    <cellStyle name="style1424451266275 6" xfId="9527"/>
    <cellStyle name="style1424451266275 7" xfId="30101"/>
    <cellStyle name="style1424451266275 8" xfId="41316"/>
    <cellStyle name="style1424451266310" xfId="164"/>
    <cellStyle name="style1424451266310 2" xfId="4459"/>
    <cellStyle name="style1424451266310 2 2" xfId="19816"/>
    <cellStyle name="style1424451266310 2 2 2" xfId="40390"/>
    <cellStyle name="style1424451266310 2 3" xfId="14083"/>
    <cellStyle name="style1424451266310 2 3 2" xfId="34657"/>
    <cellStyle name="style1424451266310 2 4" xfId="25034"/>
    <cellStyle name="style1424451266310 2 5" xfId="9530"/>
    <cellStyle name="style1424451266310 2 6" xfId="30104"/>
    <cellStyle name="style1424451266310 2 7" xfId="45606"/>
    <cellStyle name="style1424451266310 3" xfId="19815"/>
    <cellStyle name="style1424451266310 3 2" xfId="40389"/>
    <cellStyle name="style1424451266310 4" xfId="11513"/>
    <cellStyle name="style1424451266310 4 2" xfId="32087"/>
    <cellStyle name="style1424451266310 5" xfId="20743"/>
    <cellStyle name="style1424451266310 6" xfId="9529"/>
    <cellStyle name="style1424451266310 7" xfId="30103"/>
    <cellStyle name="style1424451266310 8" xfId="41317"/>
    <cellStyle name="style1424451266345" xfId="165"/>
    <cellStyle name="style1424451266345 2" xfId="4460"/>
    <cellStyle name="style1424451266345 2 2" xfId="19818"/>
    <cellStyle name="style1424451266345 2 2 2" xfId="40392"/>
    <cellStyle name="style1424451266345 2 3" xfId="14084"/>
    <cellStyle name="style1424451266345 2 3 2" xfId="34658"/>
    <cellStyle name="style1424451266345 2 4" xfId="25035"/>
    <cellStyle name="style1424451266345 2 5" xfId="9532"/>
    <cellStyle name="style1424451266345 2 6" xfId="30106"/>
    <cellStyle name="style1424451266345 2 7" xfId="45607"/>
    <cellStyle name="style1424451266345 3" xfId="19817"/>
    <cellStyle name="style1424451266345 3 2" xfId="40391"/>
    <cellStyle name="style1424451266345 4" xfId="11514"/>
    <cellStyle name="style1424451266345 4 2" xfId="32088"/>
    <cellStyle name="style1424451266345 5" xfId="20744"/>
    <cellStyle name="style1424451266345 6" xfId="9531"/>
    <cellStyle name="style1424451266345 7" xfId="30105"/>
    <cellStyle name="style1424451266345 8" xfId="41318"/>
    <cellStyle name="style1424451266382" xfId="166"/>
    <cellStyle name="style1424451266382 2" xfId="4461"/>
    <cellStyle name="style1424451266382 2 2" xfId="19820"/>
    <cellStyle name="style1424451266382 2 2 2" xfId="40394"/>
    <cellStyle name="style1424451266382 2 3" xfId="14085"/>
    <cellStyle name="style1424451266382 2 3 2" xfId="34659"/>
    <cellStyle name="style1424451266382 2 4" xfId="25036"/>
    <cellStyle name="style1424451266382 2 5" xfId="9534"/>
    <cellStyle name="style1424451266382 2 6" xfId="30108"/>
    <cellStyle name="style1424451266382 2 7" xfId="45608"/>
    <cellStyle name="style1424451266382 3" xfId="19819"/>
    <cellStyle name="style1424451266382 3 2" xfId="40393"/>
    <cellStyle name="style1424451266382 4" xfId="11515"/>
    <cellStyle name="style1424451266382 4 2" xfId="32089"/>
    <cellStyle name="style1424451266382 5" xfId="20745"/>
    <cellStyle name="style1424451266382 6" xfId="9533"/>
    <cellStyle name="style1424451266382 7" xfId="30107"/>
    <cellStyle name="style1424451266382 8" xfId="41319"/>
    <cellStyle name="style1424451266426" xfId="167"/>
    <cellStyle name="style1424451266426 2" xfId="4462"/>
    <cellStyle name="style1424451266426 2 2" xfId="19822"/>
    <cellStyle name="style1424451266426 2 2 2" xfId="40396"/>
    <cellStyle name="style1424451266426 2 3" xfId="14086"/>
    <cellStyle name="style1424451266426 2 3 2" xfId="34660"/>
    <cellStyle name="style1424451266426 2 4" xfId="25037"/>
    <cellStyle name="style1424451266426 2 5" xfId="9536"/>
    <cellStyle name="style1424451266426 2 6" xfId="30110"/>
    <cellStyle name="style1424451266426 2 7" xfId="45609"/>
    <cellStyle name="style1424451266426 3" xfId="19821"/>
    <cellStyle name="style1424451266426 3 2" xfId="40395"/>
    <cellStyle name="style1424451266426 4" xfId="11516"/>
    <cellStyle name="style1424451266426 4 2" xfId="32090"/>
    <cellStyle name="style1424451266426 5" xfId="20746"/>
    <cellStyle name="style1424451266426 6" xfId="9535"/>
    <cellStyle name="style1424451266426 7" xfId="30109"/>
    <cellStyle name="style1424451266426 8" xfId="41320"/>
    <cellStyle name="style1424451266472" xfId="168"/>
    <cellStyle name="style1424451266472 2" xfId="4463"/>
    <cellStyle name="style1424451266472 2 2" xfId="19824"/>
    <cellStyle name="style1424451266472 2 2 2" xfId="40398"/>
    <cellStyle name="style1424451266472 2 3" xfId="14087"/>
    <cellStyle name="style1424451266472 2 3 2" xfId="34661"/>
    <cellStyle name="style1424451266472 2 4" xfId="25038"/>
    <cellStyle name="style1424451266472 2 5" xfId="9538"/>
    <cellStyle name="style1424451266472 2 6" xfId="30112"/>
    <cellStyle name="style1424451266472 2 7" xfId="45610"/>
    <cellStyle name="style1424451266472 3" xfId="19823"/>
    <cellStyle name="style1424451266472 3 2" xfId="40397"/>
    <cellStyle name="style1424451266472 4" xfId="11517"/>
    <cellStyle name="style1424451266472 4 2" xfId="32091"/>
    <cellStyle name="style1424451266472 5" xfId="20747"/>
    <cellStyle name="style1424451266472 6" xfId="9537"/>
    <cellStyle name="style1424451266472 7" xfId="30111"/>
    <cellStyle name="style1424451266472 8" xfId="41321"/>
    <cellStyle name="style1424451266519" xfId="169"/>
    <cellStyle name="style1424451266519 2" xfId="4464"/>
    <cellStyle name="style1424451266519 2 2" xfId="19826"/>
    <cellStyle name="style1424451266519 2 2 2" xfId="40400"/>
    <cellStyle name="style1424451266519 2 3" xfId="14088"/>
    <cellStyle name="style1424451266519 2 3 2" xfId="34662"/>
    <cellStyle name="style1424451266519 2 4" xfId="25039"/>
    <cellStyle name="style1424451266519 2 5" xfId="9540"/>
    <cellStyle name="style1424451266519 2 6" xfId="30114"/>
    <cellStyle name="style1424451266519 2 7" xfId="45611"/>
    <cellStyle name="style1424451266519 3" xfId="19825"/>
    <cellStyle name="style1424451266519 3 2" xfId="40399"/>
    <cellStyle name="style1424451266519 4" xfId="11518"/>
    <cellStyle name="style1424451266519 4 2" xfId="32092"/>
    <cellStyle name="style1424451266519 5" xfId="20748"/>
    <cellStyle name="style1424451266519 6" xfId="9539"/>
    <cellStyle name="style1424451266519 7" xfId="30113"/>
    <cellStyle name="style1424451266519 8" xfId="41322"/>
    <cellStyle name="style1424451266564" xfId="170"/>
    <cellStyle name="style1424451266564 2" xfId="4465"/>
    <cellStyle name="style1424451266564 2 2" xfId="19828"/>
    <cellStyle name="style1424451266564 2 2 2" xfId="40402"/>
    <cellStyle name="style1424451266564 2 3" xfId="14089"/>
    <cellStyle name="style1424451266564 2 3 2" xfId="34663"/>
    <cellStyle name="style1424451266564 2 4" xfId="25040"/>
    <cellStyle name="style1424451266564 2 5" xfId="9542"/>
    <cellStyle name="style1424451266564 2 6" xfId="30116"/>
    <cellStyle name="style1424451266564 2 7" xfId="45612"/>
    <cellStyle name="style1424451266564 3" xfId="19827"/>
    <cellStyle name="style1424451266564 3 2" xfId="40401"/>
    <cellStyle name="style1424451266564 4" xfId="11519"/>
    <cellStyle name="style1424451266564 4 2" xfId="32093"/>
    <cellStyle name="style1424451266564 5" xfId="20749"/>
    <cellStyle name="style1424451266564 6" xfId="9541"/>
    <cellStyle name="style1424451266564 7" xfId="30115"/>
    <cellStyle name="style1424451266564 8" xfId="41323"/>
    <cellStyle name="style1424451266609" xfId="171"/>
    <cellStyle name="style1424451266609 2" xfId="4466"/>
    <cellStyle name="style1424451266609 2 2" xfId="19830"/>
    <cellStyle name="style1424451266609 2 2 2" xfId="40404"/>
    <cellStyle name="style1424451266609 2 3" xfId="14090"/>
    <cellStyle name="style1424451266609 2 3 2" xfId="34664"/>
    <cellStyle name="style1424451266609 2 4" xfId="25041"/>
    <cellStyle name="style1424451266609 2 5" xfId="9544"/>
    <cellStyle name="style1424451266609 2 6" xfId="30118"/>
    <cellStyle name="style1424451266609 2 7" xfId="45613"/>
    <cellStyle name="style1424451266609 3" xfId="19829"/>
    <cellStyle name="style1424451266609 3 2" xfId="40403"/>
    <cellStyle name="style1424451266609 4" xfId="11520"/>
    <cellStyle name="style1424451266609 4 2" xfId="32094"/>
    <cellStyle name="style1424451266609 5" xfId="20750"/>
    <cellStyle name="style1424451266609 6" xfId="9543"/>
    <cellStyle name="style1424451266609 7" xfId="30117"/>
    <cellStyle name="style1424451266609 8" xfId="41324"/>
    <cellStyle name="style1424451266653" xfId="172"/>
    <cellStyle name="style1424451266653 2" xfId="4467"/>
    <cellStyle name="style1424451266653 2 2" xfId="19832"/>
    <cellStyle name="style1424451266653 2 2 2" xfId="40406"/>
    <cellStyle name="style1424451266653 2 3" xfId="14091"/>
    <cellStyle name="style1424451266653 2 3 2" xfId="34665"/>
    <cellStyle name="style1424451266653 2 4" xfId="25042"/>
    <cellStyle name="style1424451266653 2 5" xfId="9546"/>
    <cellStyle name="style1424451266653 2 6" xfId="30120"/>
    <cellStyle name="style1424451266653 2 7" xfId="45614"/>
    <cellStyle name="style1424451266653 3" xfId="19831"/>
    <cellStyle name="style1424451266653 3 2" xfId="40405"/>
    <cellStyle name="style1424451266653 4" xfId="11521"/>
    <cellStyle name="style1424451266653 4 2" xfId="32095"/>
    <cellStyle name="style1424451266653 5" xfId="20751"/>
    <cellStyle name="style1424451266653 6" xfId="9545"/>
    <cellStyle name="style1424451266653 7" xfId="30119"/>
    <cellStyle name="style1424451266653 8" xfId="41325"/>
    <cellStyle name="style1424451266698" xfId="173"/>
    <cellStyle name="style1424451266698 2" xfId="4468"/>
    <cellStyle name="style1424451266698 2 2" xfId="19834"/>
    <cellStyle name="style1424451266698 2 2 2" xfId="40408"/>
    <cellStyle name="style1424451266698 2 3" xfId="14092"/>
    <cellStyle name="style1424451266698 2 3 2" xfId="34666"/>
    <cellStyle name="style1424451266698 2 4" xfId="25043"/>
    <cellStyle name="style1424451266698 2 5" xfId="9548"/>
    <cellStyle name="style1424451266698 2 6" xfId="30122"/>
    <cellStyle name="style1424451266698 2 7" xfId="45615"/>
    <cellStyle name="style1424451266698 3" xfId="19833"/>
    <cellStyle name="style1424451266698 3 2" xfId="40407"/>
    <cellStyle name="style1424451266698 4" xfId="11522"/>
    <cellStyle name="style1424451266698 4 2" xfId="32096"/>
    <cellStyle name="style1424451266698 5" xfId="20752"/>
    <cellStyle name="style1424451266698 6" xfId="9547"/>
    <cellStyle name="style1424451266698 7" xfId="30121"/>
    <cellStyle name="style1424451266698 8" xfId="41326"/>
    <cellStyle name="style1424451266742" xfId="174"/>
    <cellStyle name="style1424451266742 2" xfId="4469"/>
    <cellStyle name="style1424451266742 2 2" xfId="19836"/>
    <cellStyle name="style1424451266742 2 2 2" xfId="40410"/>
    <cellStyle name="style1424451266742 2 3" xfId="14093"/>
    <cellStyle name="style1424451266742 2 3 2" xfId="34667"/>
    <cellStyle name="style1424451266742 2 4" xfId="25044"/>
    <cellStyle name="style1424451266742 2 5" xfId="9550"/>
    <cellStyle name="style1424451266742 2 6" xfId="30124"/>
    <cellStyle name="style1424451266742 2 7" xfId="45616"/>
    <cellStyle name="style1424451266742 3" xfId="19835"/>
    <cellStyle name="style1424451266742 3 2" xfId="40409"/>
    <cellStyle name="style1424451266742 4" xfId="11523"/>
    <cellStyle name="style1424451266742 4 2" xfId="32097"/>
    <cellStyle name="style1424451266742 5" xfId="20753"/>
    <cellStyle name="style1424451266742 6" xfId="9549"/>
    <cellStyle name="style1424451266742 7" xfId="30123"/>
    <cellStyle name="style1424451266742 8" xfId="41327"/>
    <cellStyle name="style1424451266788" xfId="175"/>
    <cellStyle name="style1424451266788 2" xfId="4470"/>
    <cellStyle name="style1424451266788 2 2" xfId="19838"/>
    <cellStyle name="style1424451266788 2 2 2" xfId="40412"/>
    <cellStyle name="style1424451266788 2 3" xfId="14094"/>
    <cellStyle name="style1424451266788 2 3 2" xfId="34668"/>
    <cellStyle name="style1424451266788 2 4" xfId="25045"/>
    <cellStyle name="style1424451266788 2 5" xfId="9552"/>
    <cellStyle name="style1424451266788 2 6" xfId="30126"/>
    <cellStyle name="style1424451266788 2 7" xfId="45617"/>
    <cellStyle name="style1424451266788 3" xfId="19837"/>
    <cellStyle name="style1424451266788 3 2" xfId="40411"/>
    <cellStyle name="style1424451266788 4" xfId="11524"/>
    <cellStyle name="style1424451266788 4 2" xfId="32098"/>
    <cellStyle name="style1424451266788 5" xfId="20754"/>
    <cellStyle name="style1424451266788 6" xfId="9551"/>
    <cellStyle name="style1424451266788 7" xfId="30125"/>
    <cellStyle name="style1424451266788 8" xfId="41328"/>
    <cellStyle name="style1424451266833" xfId="176"/>
    <cellStyle name="style1424451266833 2" xfId="4471"/>
    <cellStyle name="style1424451266833 2 2" xfId="19840"/>
    <cellStyle name="style1424451266833 2 2 2" xfId="40414"/>
    <cellStyle name="style1424451266833 2 3" xfId="14095"/>
    <cellStyle name="style1424451266833 2 3 2" xfId="34669"/>
    <cellStyle name="style1424451266833 2 4" xfId="25046"/>
    <cellStyle name="style1424451266833 2 5" xfId="9554"/>
    <cellStyle name="style1424451266833 2 6" xfId="30128"/>
    <cellStyle name="style1424451266833 2 7" xfId="45618"/>
    <cellStyle name="style1424451266833 3" xfId="19839"/>
    <cellStyle name="style1424451266833 3 2" xfId="40413"/>
    <cellStyle name="style1424451266833 4" xfId="11525"/>
    <cellStyle name="style1424451266833 4 2" xfId="32099"/>
    <cellStyle name="style1424451266833 5" xfId="20755"/>
    <cellStyle name="style1424451266833 6" xfId="9553"/>
    <cellStyle name="style1424451266833 7" xfId="30127"/>
    <cellStyle name="style1424451266833 8" xfId="41329"/>
    <cellStyle name="style1424451266866" xfId="177"/>
    <cellStyle name="style1424451266866 2" xfId="4472"/>
    <cellStyle name="style1424451266866 2 2" xfId="19842"/>
    <cellStyle name="style1424451266866 2 2 2" xfId="40416"/>
    <cellStyle name="style1424451266866 2 3" xfId="14096"/>
    <cellStyle name="style1424451266866 2 3 2" xfId="34670"/>
    <cellStyle name="style1424451266866 2 4" xfId="25047"/>
    <cellStyle name="style1424451266866 2 5" xfId="9556"/>
    <cellStyle name="style1424451266866 2 6" xfId="30130"/>
    <cellStyle name="style1424451266866 2 7" xfId="45619"/>
    <cellStyle name="style1424451266866 3" xfId="19841"/>
    <cellStyle name="style1424451266866 3 2" xfId="40415"/>
    <cellStyle name="style1424451266866 4" xfId="11526"/>
    <cellStyle name="style1424451266866 4 2" xfId="32100"/>
    <cellStyle name="style1424451266866 5" xfId="20756"/>
    <cellStyle name="style1424451266866 6" xfId="9555"/>
    <cellStyle name="style1424451266866 7" xfId="30129"/>
    <cellStyle name="style1424451266866 8" xfId="41330"/>
    <cellStyle name="style1424451266902" xfId="178"/>
    <cellStyle name="style1424451266902 2" xfId="4473"/>
    <cellStyle name="style1424451266902 2 2" xfId="19844"/>
    <cellStyle name="style1424451266902 2 2 2" xfId="40418"/>
    <cellStyle name="style1424451266902 2 3" xfId="14097"/>
    <cellStyle name="style1424451266902 2 3 2" xfId="34671"/>
    <cellStyle name="style1424451266902 2 4" xfId="25048"/>
    <cellStyle name="style1424451266902 2 5" xfId="9558"/>
    <cellStyle name="style1424451266902 2 6" xfId="30132"/>
    <cellStyle name="style1424451266902 2 7" xfId="45620"/>
    <cellStyle name="style1424451266902 3" xfId="19843"/>
    <cellStyle name="style1424451266902 3 2" xfId="40417"/>
    <cellStyle name="style1424451266902 4" xfId="11527"/>
    <cellStyle name="style1424451266902 4 2" xfId="32101"/>
    <cellStyle name="style1424451266902 5" xfId="20757"/>
    <cellStyle name="style1424451266902 6" xfId="9557"/>
    <cellStyle name="style1424451266902 7" xfId="30131"/>
    <cellStyle name="style1424451266902 8" xfId="41331"/>
    <cellStyle name="style1424451266942" xfId="179"/>
    <cellStyle name="style1424451266942 2" xfId="4474"/>
    <cellStyle name="style1424451266942 2 2" xfId="19846"/>
    <cellStyle name="style1424451266942 2 2 2" xfId="40420"/>
    <cellStyle name="style1424451266942 2 3" xfId="14098"/>
    <cellStyle name="style1424451266942 2 3 2" xfId="34672"/>
    <cellStyle name="style1424451266942 2 4" xfId="25049"/>
    <cellStyle name="style1424451266942 2 5" xfId="9560"/>
    <cellStyle name="style1424451266942 2 6" xfId="30134"/>
    <cellStyle name="style1424451266942 2 7" xfId="45621"/>
    <cellStyle name="style1424451266942 3" xfId="19845"/>
    <cellStyle name="style1424451266942 3 2" xfId="40419"/>
    <cellStyle name="style1424451266942 4" xfId="11528"/>
    <cellStyle name="style1424451266942 4 2" xfId="32102"/>
    <cellStyle name="style1424451266942 5" xfId="20758"/>
    <cellStyle name="style1424451266942 6" xfId="9559"/>
    <cellStyle name="style1424451266942 7" xfId="30133"/>
    <cellStyle name="style1424451266942 8" xfId="41332"/>
    <cellStyle name="style1424451266982" xfId="180"/>
    <cellStyle name="style1424451266982 2" xfId="4475"/>
    <cellStyle name="style1424451266982 2 2" xfId="19848"/>
    <cellStyle name="style1424451266982 2 2 2" xfId="40422"/>
    <cellStyle name="style1424451266982 2 3" xfId="14099"/>
    <cellStyle name="style1424451266982 2 3 2" xfId="34673"/>
    <cellStyle name="style1424451266982 2 4" xfId="25050"/>
    <cellStyle name="style1424451266982 2 5" xfId="9562"/>
    <cellStyle name="style1424451266982 2 6" xfId="30136"/>
    <cellStyle name="style1424451266982 2 7" xfId="45622"/>
    <cellStyle name="style1424451266982 3" xfId="19847"/>
    <cellStyle name="style1424451266982 3 2" xfId="40421"/>
    <cellStyle name="style1424451266982 4" xfId="11529"/>
    <cellStyle name="style1424451266982 4 2" xfId="32103"/>
    <cellStyle name="style1424451266982 5" xfId="20759"/>
    <cellStyle name="style1424451266982 6" xfId="9561"/>
    <cellStyle name="style1424451266982 7" xfId="30135"/>
    <cellStyle name="style1424451266982 8" xfId="41333"/>
    <cellStyle name="style1424451267022" xfId="181"/>
    <cellStyle name="style1424451267022 2" xfId="4476"/>
    <cellStyle name="style1424451267022 2 2" xfId="19850"/>
    <cellStyle name="style1424451267022 2 2 2" xfId="40424"/>
    <cellStyle name="style1424451267022 2 3" xfId="14100"/>
    <cellStyle name="style1424451267022 2 3 2" xfId="34674"/>
    <cellStyle name="style1424451267022 2 4" xfId="25051"/>
    <cellStyle name="style1424451267022 2 5" xfId="9564"/>
    <cellStyle name="style1424451267022 2 6" xfId="30138"/>
    <cellStyle name="style1424451267022 2 7" xfId="45623"/>
    <cellStyle name="style1424451267022 3" xfId="19849"/>
    <cellStyle name="style1424451267022 3 2" xfId="40423"/>
    <cellStyle name="style1424451267022 4" xfId="11530"/>
    <cellStyle name="style1424451267022 4 2" xfId="32104"/>
    <cellStyle name="style1424451267022 5" xfId="20760"/>
    <cellStyle name="style1424451267022 6" xfId="9563"/>
    <cellStyle name="style1424451267022 7" xfId="30137"/>
    <cellStyle name="style1424451267022 8" xfId="41334"/>
    <cellStyle name="style1424451267067" xfId="182"/>
    <cellStyle name="style1424451267067 2" xfId="4477"/>
    <cellStyle name="style1424451267067 2 2" xfId="19852"/>
    <cellStyle name="style1424451267067 2 2 2" xfId="40426"/>
    <cellStyle name="style1424451267067 2 3" xfId="14101"/>
    <cellStyle name="style1424451267067 2 3 2" xfId="34675"/>
    <cellStyle name="style1424451267067 2 4" xfId="25052"/>
    <cellStyle name="style1424451267067 2 5" xfId="9566"/>
    <cellStyle name="style1424451267067 2 6" xfId="30140"/>
    <cellStyle name="style1424451267067 2 7" xfId="45624"/>
    <cellStyle name="style1424451267067 3" xfId="19851"/>
    <cellStyle name="style1424451267067 3 2" xfId="40425"/>
    <cellStyle name="style1424451267067 4" xfId="11531"/>
    <cellStyle name="style1424451267067 4 2" xfId="32105"/>
    <cellStyle name="style1424451267067 5" xfId="20761"/>
    <cellStyle name="style1424451267067 6" xfId="9565"/>
    <cellStyle name="style1424451267067 7" xfId="30139"/>
    <cellStyle name="style1424451267067 8" xfId="41335"/>
    <cellStyle name="style1424451267104" xfId="183"/>
    <cellStyle name="style1424451267104 2" xfId="4478"/>
    <cellStyle name="style1424451267104 2 2" xfId="19854"/>
    <cellStyle name="style1424451267104 2 2 2" xfId="40428"/>
    <cellStyle name="style1424451267104 2 3" xfId="14102"/>
    <cellStyle name="style1424451267104 2 3 2" xfId="34676"/>
    <cellStyle name="style1424451267104 2 4" xfId="25053"/>
    <cellStyle name="style1424451267104 2 5" xfId="9568"/>
    <cellStyle name="style1424451267104 2 6" xfId="30142"/>
    <cellStyle name="style1424451267104 2 7" xfId="45625"/>
    <cellStyle name="style1424451267104 3" xfId="19853"/>
    <cellStyle name="style1424451267104 3 2" xfId="40427"/>
    <cellStyle name="style1424451267104 4" xfId="11532"/>
    <cellStyle name="style1424451267104 4 2" xfId="32106"/>
    <cellStyle name="style1424451267104 5" xfId="20762"/>
    <cellStyle name="style1424451267104 6" xfId="9567"/>
    <cellStyle name="style1424451267104 7" xfId="30141"/>
    <cellStyle name="style1424451267104 8" xfId="41336"/>
    <cellStyle name="style1424451267142" xfId="184"/>
    <cellStyle name="style1424451267142 2" xfId="4479"/>
    <cellStyle name="style1424451267142 2 2" xfId="19856"/>
    <cellStyle name="style1424451267142 2 2 2" xfId="40430"/>
    <cellStyle name="style1424451267142 2 3" xfId="14103"/>
    <cellStyle name="style1424451267142 2 3 2" xfId="34677"/>
    <cellStyle name="style1424451267142 2 4" xfId="25054"/>
    <cellStyle name="style1424451267142 2 5" xfId="9570"/>
    <cellStyle name="style1424451267142 2 6" xfId="30144"/>
    <cellStyle name="style1424451267142 2 7" xfId="45626"/>
    <cellStyle name="style1424451267142 3" xfId="19855"/>
    <cellStyle name="style1424451267142 3 2" xfId="40429"/>
    <cellStyle name="style1424451267142 4" xfId="11533"/>
    <cellStyle name="style1424451267142 4 2" xfId="32107"/>
    <cellStyle name="style1424451267142 5" xfId="20763"/>
    <cellStyle name="style1424451267142 6" xfId="9569"/>
    <cellStyle name="style1424451267142 7" xfId="30143"/>
    <cellStyle name="style1424451267142 8" xfId="41337"/>
    <cellStyle name="style1424451267179" xfId="185"/>
    <cellStyle name="style1424451267179 2" xfId="4480"/>
    <cellStyle name="style1424451267179 2 2" xfId="19858"/>
    <cellStyle name="style1424451267179 2 2 2" xfId="40432"/>
    <cellStyle name="style1424451267179 2 3" xfId="14104"/>
    <cellStyle name="style1424451267179 2 3 2" xfId="34678"/>
    <cellStyle name="style1424451267179 2 4" xfId="25055"/>
    <cellStyle name="style1424451267179 2 5" xfId="9572"/>
    <cellStyle name="style1424451267179 2 6" xfId="30146"/>
    <cellStyle name="style1424451267179 2 7" xfId="45627"/>
    <cellStyle name="style1424451267179 3" xfId="19857"/>
    <cellStyle name="style1424451267179 3 2" xfId="40431"/>
    <cellStyle name="style1424451267179 4" xfId="11534"/>
    <cellStyle name="style1424451267179 4 2" xfId="32108"/>
    <cellStyle name="style1424451267179 5" xfId="20764"/>
    <cellStyle name="style1424451267179 6" xfId="9571"/>
    <cellStyle name="style1424451267179 7" xfId="30145"/>
    <cellStyle name="style1424451267179 8" xfId="41338"/>
    <cellStyle name="style1424451267214" xfId="186"/>
    <cellStyle name="style1424451267214 2" xfId="4481"/>
    <cellStyle name="style1424451267214 2 2" xfId="19860"/>
    <cellStyle name="style1424451267214 2 2 2" xfId="40434"/>
    <cellStyle name="style1424451267214 2 3" xfId="14105"/>
    <cellStyle name="style1424451267214 2 3 2" xfId="34679"/>
    <cellStyle name="style1424451267214 2 4" xfId="25056"/>
    <cellStyle name="style1424451267214 2 5" xfId="9574"/>
    <cellStyle name="style1424451267214 2 6" xfId="30148"/>
    <cellStyle name="style1424451267214 2 7" xfId="45628"/>
    <cellStyle name="style1424451267214 3" xfId="19859"/>
    <cellStyle name="style1424451267214 3 2" xfId="40433"/>
    <cellStyle name="style1424451267214 4" xfId="11535"/>
    <cellStyle name="style1424451267214 4 2" xfId="32109"/>
    <cellStyle name="style1424451267214 5" xfId="20765"/>
    <cellStyle name="style1424451267214 6" xfId="9573"/>
    <cellStyle name="style1424451267214 7" xfId="30147"/>
    <cellStyle name="style1424451267214 8" xfId="41339"/>
    <cellStyle name="style1424451267246" xfId="187"/>
    <cellStyle name="style1424451267246 2" xfId="4482"/>
    <cellStyle name="style1424451267246 2 2" xfId="19862"/>
    <cellStyle name="style1424451267246 2 2 2" xfId="40436"/>
    <cellStyle name="style1424451267246 2 3" xfId="14106"/>
    <cellStyle name="style1424451267246 2 3 2" xfId="34680"/>
    <cellStyle name="style1424451267246 2 4" xfId="25057"/>
    <cellStyle name="style1424451267246 2 5" xfId="9576"/>
    <cellStyle name="style1424451267246 2 6" xfId="30150"/>
    <cellStyle name="style1424451267246 2 7" xfId="45629"/>
    <cellStyle name="style1424451267246 3" xfId="19861"/>
    <cellStyle name="style1424451267246 3 2" xfId="40435"/>
    <cellStyle name="style1424451267246 4" xfId="11536"/>
    <cellStyle name="style1424451267246 4 2" xfId="32110"/>
    <cellStyle name="style1424451267246 5" xfId="20766"/>
    <cellStyle name="style1424451267246 6" xfId="9575"/>
    <cellStyle name="style1424451267246 7" xfId="30149"/>
    <cellStyle name="style1424451267246 8" xfId="41340"/>
    <cellStyle name="style1424451267292" xfId="188"/>
    <cellStyle name="style1424451267292 2" xfId="4483"/>
    <cellStyle name="style1424451267292 2 2" xfId="19864"/>
    <cellStyle name="style1424451267292 2 2 2" xfId="40438"/>
    <cellStyle name="style1424451267292 2 3" xfId="14107"/>
    <cellStyle name="style1424451267292 2 3 2" xfId="34681"/>
    <cellStyle name="style1424451267292 2 4" xfId="25058"/>
    <cellStyle name="style1424451267292 2 5" xfId="9578"/>
    <cellStyle name="style1424451267292 2 6" xfId="30152"/>
    <cellStyle name="style1424451267292 2 7" xfId="45630"/>
    <cellStyle name="style1424451267292 3" xfId="19863"/>
    <cellStyle name="style1424451267292 3 2" xfId="40437"/>
    <cellStyle name="style1424451267292 4" xfId="11537"/>
    <cellStyle name="style1424451267292 4 2" xfId="32111"/>
    <cellStyle name="style1424451267292 5" xfId="20767"/>
    <cellStyle name="style1424451267292 6" xfId="9577"/>
    <cellStyle name="style1424451267292 7" xfId="30151"/>
    <cellStyle name="style1424451267292 8" xfId="41341"/>
    <cellStyle name="style1424451267326" xfId="189"/>
    <cellStyle name="style1424451267326 2" xfId="4484"/>
    <cellStyle name="style1424451267326 2 2" xfId="19866"/>
    <cellStyle name="style1424451267326 2 2 2" xfId="40440"/>
    <cellStyle name="style1424451267326 2 3" xfId="14108"/>
    <cellStyle name="style1424451267326 2 3 2" xfId="34682"/>
    <cellStyle name="style1424451267326 2 4" xfId="25059"/>
    <cellStyle name="style1424451267326 2 5" xfId="9580"/>
    <cellStyle name="style1424451267326 2 6" xfId="30154"/>
    <cellStyle name="style1424451267326 2 7" xfId="45631"/>
    <cellStyle name="style1424451267326 3" xfId="19865"/>
    <cellStyle name="style1424451267326 3 2" xfId="40439"/>
    <cellStyle name="style1424451267326 4" xfId="11538"/>
    <cellStyle name="style1424451267326 4 2" xfId="32112"/>
    <cellStyle name="style1424451267326 5" xfId="20768"/>
    <cellStyle name="style1424451267326 6" xfId="9579"/>
    <cellStyle name="style1424451267326 7" xfId="30153"/>
    <cellStyle name="style1424451267326 8" xfId="41342"/>
    <cellStyle name="style1424451267374" xfId="190"/>
    <cellStyle name="style1424451267374 2" xfId="4485"/>
    <cellStyle name="style1424451267374 2 2" xfId="19868"/>
    <cellStyle name="style1424451267374 2 2 2" xfId="40442"/>
    <cellStyle name="style1424451267374 2 3" xfId="14109"/>
    <cellStyle name="style1424451267374 2 3 2" xfId="34683"/>
    <cellStyle name="style1424451267374 2 4" xfId="25060"/>
    <cellStyle name="style1424451267374 2 5" xfId="9582"/>
    <cellStyle name="style1424451267374 2 6" xfId="30156"/>
    <cellStyle name="style1424451267374 2 7" xfId="45632"/>
    <cellStyle name="style1424451267374 3" xfId="19867"/>
    <cellStyle name="style1424451267374 3 2" xfId="40441"/>
    <cellStyle name="style1424451267374 4" xfId="11539"/>
    <cellStyle name="style1424451267374 4 2" xfId="32113"/>
    <cellStyle name="style1424451267374 5" xfId="20769"/>
    <cellStyle name="style1424451267374 6" xfId="9581"/>
    <cellStyle name="style1424451267374 7" xfId="30155"/>
    <cellStyle name="style1424451267374 8" xfId="41343"/>
    <cellStyle name="style1424451267406" xfId="191"/>
    <cellStyle name="style1424451267406 2" xfId="4486"/>
    <cellStyle name="style1424451267406 2 2" xfId="19870"/>
    <cellStyle name="style1424451267406 2 2 2" xfId="40444"/>
    <cellStyle name="style1424451267406 2 3" xfId="14110"/>
    <cellStyle name="style1424451267406 2 3 2" xfId="34684"/>
    <cellStyle name="style1424451267406 2 4" xfId="25061"/>
    <cellStyle name="style1424451267406 2 5" xfId="9584"/>
    <cellStyle name="style1424451267406 2 6" xfId="30158"/>
    <cellStyle name="style1424451267406 2 7" xfId="45633"/>
    <cellStyle name="style1424451267406 3" xfId="19869"/>
    <cellStyle name="style1424451267406 3 2" xfId="40443"/>
    <cellStyle name="style1424451267406 4" xfId="11540"/>
    <cellStyle name="style1424451267406 4 2" xfId="32114"/>
    <cellStyle name="style1424451267406 5" xfId="20770"/>
    <cellStyle name="style1424451267406 6" xfId="9583"/>
    <cellStyle name="style1424451267406 7" xfId="30157"/>
    <cellStyle name="style1424451267406 8" xfId="41344"/>
    <cellStyle name="style1424451267439" xfId="192"/>
    <cellStyle name="style1424451267439 2" xfId="4487"/>
    <cellStyle name="style1424451267439 2 2" xfId="19872"/>
    <cellStyle name="style1424451267439 2 2 2" xfId="40446"/>
    <cellStyle name="style1424451267439 2 3" xfId="14111"/>
    <cellStyle name="style1424451267439 2 3 2" xfId="34685"/>
    <cellStyle name="style1424451267439 2 4" xfId="25062"/>
    <cellStyle name="style1424451267439 2 5" xfId="9586"/>
    <cellStyle name="style1424451267439 2 6" xfId="30160"/>
    <cellStyle name="style1424451267439 2 7" xfId="45634"/>
    <cellStyle name="style1424451267439 3" xfId="19871"/>
    <cellStyle name="style1424451267439 3 2" xfId="40445"/>
    <cellStyle name="style1424451267439 4" xfId="11541"/>
    <cellStyle name="style1424451267439 4 2" xfId="32115"/>
    <cellStyle name="style1424451267439 5" xfId="20771"/>
    <cellStyle name="style1424451267439 6" xfId="9585"/>
    <cellStyle name="style1424451267439 7" xfId="30159"/>
    <cellStyle name="style1424451267439 8" xfId="41345"/>
    <cellStyle name="style1424451267475" xfId="193"/>
    <cellStyle name="style1424451267475 2" xfId="4488"/>
    <cellStyle name="style1424451267475 2 2" xfId="19874"/>
    <cellStyle name="style1424451267475 2 2 2" xfId="40448"/>
    <cellStyle name="style1424451267475 2 3" xfId="14112"/>
    <cellStyle name="style1424451267475 2 3 2" xfId="34686"/>
    <cellStyle name="style1424451267475 2 4" xfId="25063"/>
    <cellStyle name="style1424451267475 2 5" xfId="9588"/>
    <cellStyle name="style1424451267475 2 6" xfId="30162"/>
    <cellStyle name="style1424451267475 2 7" xfId="45635"/>
    <cellStyle name="style1424451267475 3" xfId="19873"/>
    <cellStyle name="style1424451267475 3 2" xfId="40447"/>
    <cellStyle name="style1424451267475 4" xfId="11542"/>
    <cellStyle name="style1424451267475 4 2" xfId="32116"/>
    <cellStyle name="style1424451267475 5" xfId="20772"/>
    <cellStyle name="style1424451267475 6" xfId="9587"/>
    <cellStyle name="style1424451267475 7" xfId="30161"/>
    <cellStyle name="style1424451267475 8" xfId="41346"/>
    <cellStyle name="style1424451267653" xfId="194"/>
    <cellStyle name="style1424451267653 2" xfId="4489"/>
    <cellStyle name="style1424451267653 2 2" xfId="19876"/>
    <cellStyle name="style1424451267653 2 2 2" xfId="40450"/>
    <cellStyle name="style1424451267653 2 3" xfId="14113"/>
    <cellStyle name="style1424451267653 2 3 2" xfId="34687"/>
    <cellStyle name="style1424451267653 2 4" xfId="25064"/>
    <cellStyle name="style1424451267653 2 5" xfId="9590"/>
    <cellStyle name="style1424451267653 2 6" xfId="30164"/>
    <cellStyle name="style1424451267653 2 7" xfId="45636"/>
    <cellStyle name="style1424451267653 3" xfId="19875"/>
    <cellStyle name="style1424451267653 3 2" xfId="40449"/>
    <cellStyle name="style1424451267653 4" xfId="11543"/>
    <cellStyle name="style1424451267653 4 2" xfId="32117"/>
    <cellStyle name="style1424451267653 5" xfId="20773"/>
    <cellStyle name="style1424451267653 6" xfId="9589"/>
    <cellStyle name="style1424451267653 7" xfId="30163"/>
    <cellStyle name="style1424451267653 8" xfId="41347"/>
    <cellStyle name="style1424451267685" xfId="195"/>
    <cellStyle name="style1424451267685 2" xfId="4490"/>
    <cellStyle name="style1424451267685 2 2" xfId="19878"/>
    <cellStyle name="style1424451267685 2 2 2" xfId="40452"/>
    <cellStyle name="style1424451267685 2 3" xfId="14114"/>
    <cellStyle name="style1424451267685 2 3 2" xfId="34688"/>
    <cellStyle name="style1424451267685 2 4" xfId="25065"/>
    <cellStyle name="style1424451267685 2 5" xfId="9592"/>
    <cellStyle name="style1424451267685 2 6" xfId="30166"/>
    <cellStyle name="style1424451267685 2 7" xfId="45637"/>
    <cellStyle name="style1424451267685 3" xfId="19877"/>
    <cellStyle name="style1424451267685 3 2" xfId="40451"/>
    <cellStyle name="style1424451267685 4" xfId="11544"/>
    <cellStyle name="style1424451267685 4 2" xfId="32118"/>
    <cellStyle name="style1424451267685 5" xfId="20774"/>
    <cellStyle name="style1424451267685 6" xfId="9591"/>
    <cellStyle name="style1424451267685 7" xfId="30165"/>
    <cellStyle name="style1424451267685 8" xfId="41348"/>
    <cellStyle name="style1424451267718" xfId="196"/>
    <cellStyle name="style1424451267718 2" xfId="4491"/>
    <cellStyle name="style1424451267718 2 2" xfId="19880"/>
    <cellStyle name="style1424451267718 2 2 2" xfId="40454"/>
    <cellStyle name="style1424451267718 2 3" xfId="14115"/>
    <cellStyle name="style1424451267718 2 3 2" xfId="34689"/>
    <cellStyle name="style1424451267718 2 4" xfId="25066"/>
    <cellStyle name="style1424451267718 2 5" xfId="9594"/>
    <cellStyle name="style1424451267718 2 6" xfId="30168"/>
    <cellStyle name="style1424451267718 2 7" xfId="45638"/>
    <cellStyle name="style1424451267718 3" xfId="19879"/>
    <cellStyle name="style1424451267718 3 2" xfId="40453"/>
    <cellStyle name="style1424451267718 4" xfId="11545"/>
    <cellStyle name="style1424451267718 4 2" xfId="32119"/>
    <cellStyle name="style1424451267718 5" xfId="20775"/>
    <cellStyle name="style1424451267718 6" xfId="9593"/>
    <cellStyle name="style1424451267718 7" xfId="30167"/>
    <cellStyle name="style1424451267718 8" xfId="41349"/>
    <cellStyle name="style1424451267750" xfId="197"/>
    <cellStyle name="style1424451267750 2" xfId="4492"/>
    <cellStyle name="style1424451267750 2 2" xfId="19882"/>
    <cellStyle name="style1424451267750 2 2 2" xfId="40456"/>
    <cellStyle name="style1424451267750 2 3" xfId="14116"/>
    <cellStyle name="style1424451267750 2 3 2" xfId="34690"/>
    <cellStyle name="style1424451267750 2 4" xfId="25067"/>
    <cellStyle name="style1424451267750 2 5" xfId="9596"/>
    <cellStyle name="style1424451267750 2 6" xfId="30170"/>
    <cellStyle name="style1424451267750 2 7" xfId="45639"/>
    <cellStyle name="style1424451267750 3" xfId="19881"/>
    <cellStyle name="style1424451267750 3 2" xfId="40455"/>
    <cellStyle name="style1424451267750 4" xfId="11546"/>
    <cellStyle name="style1424451267750 4 2" xfId="32120"/>
    <cellStyle name="style1424451267750 5" xfId="20776"/>
    <cellStyle name="style1424451267750 6" xfId="9595"/>
    <cellStyle name="style1424451267750 7" xfId="30169"/>
    <cellStyle name="style1424451267750 8" xfId="41350"/>
    <cellStyle name="style1424451267782" xfId="198"/>
    <cellStyle name="style1424451267782 2" xfId="4493"/>
    <cellStyle name="style1424451267782 2 2" xfId="19884"/>
    <cellStyle name="style1424451267782 2 2 2" xfId="40458"/>
    <cellStyle name="style1424451267782 2 3" xfId="14117"/>
    <cellStyle name="style1424451267782 2 3 2" xfId="34691"/>
    <cellStyle name="style1424451267782 2 4" xfId="25068"/>
    <cellStyle name="style1424451267782 2 5" xfId="9598"/>
    <cellStyle name="style1424451267782 2 6" xfId="30172"/>
    <cellStyle name="style1424451267782 2 7" xfId="45640"/>
    <cellStyle name="style1424451267782 3" xfId="19883"/>
    <cellStyle name="style1424451267782 3 2" xfId="40457"/>
    <cellStyle name="style1424451267782 4" xfId="11547"/>
    <cellStyle name="style1424451267782 4 2" xfId="32121"/>
    <cellStyle name="style1424451267782 5" xfId="20777"/>
    <cellStyle name="style1424451267782 6" xfId="9597"/>
    <cellStyle name="style1424451267782 7" xfId="30171"/>
    <cellStyle name="style1424451267782 8" xfId="41351"/>
    <cellStyle name="style1424451267872" xfId="199"/>
    <cellStyle name="style1424451267872 2" xfId="4494"/>
    <cellStyle name="style1424451267872 2 2" xfId="19886"/>
    <cellStyle name="style1424451267872 2 2 2" xfId="40460"/>
    <cellStyle name="style1424451267872 2 3" xfId="14118"/>
    <cellStyle name="style1424451267872 2 3 2" xfId="34692"/>
    <cellStyle name="style1424451267872 2 4" xfId="25069"/>
    <cellStyle name="style1424451267872 2 5" xfId="9600"/>
    <cellStyle name="style1424451267872 2 6" xfId="30174"/>
    <cellStyle name="style1424451267872 2 7" xfId="45641"/>
    <cellStyle name="style1424451267872 3" xfId="19885"/>
    <cellStyle name="style1424451267872 3 2" xfId="40459"/>
    <cellStyle name="style1424451267872 4" xfId="11548"/>
    <cellStyle name="style1424451267872 4 2" xfId="32122"/>
    <cellStyle name="style1424451267872 5" xfId="20778"/>
    <cellStyle name="style1424451267872 6" xfId="9599"/>
    <cellStyle name="style1424451267872 7" xfId="30173"/>
    <cellStyle name="style1424451267872 8" xfId="41352"/>
    <cellStyle name="style1424451267907" xfId="200"/>
    <cellStyle name="style1424451267907 2" xfId="4495"/>
    <cellStyle name="style1424451267907 2 2" xfId="19888"/>
    <cellStyle name="style1424451267907 2 2 2" xfId="40462"/>
    <cellStyle name="style1424451267907 2 3" xfId="14119"/>
    <cellStyle name="style1424451267907 2 3 2" xfId="34693"/>
    <cellStyle name="style1424451267907 2 4" xfId="25070"/>
    <cellStyle name="style1424451267907 2 5" xfId="9602"/>
    <cellStyle name="style1424451267907 2 6" xfId="30176"/>
    <cellStyle name="style1424451267907 2 7" xfId="45642"/>
    <cellStyle name="style1424451267907 3" xfId="19887"/>
    <cellStyle name="style1424451267907 3 2" xfId="40461"/>
    <cellStyle name="style1424451267907 4" xfId="11549"/>
    <cellStyle name="style1424451267907 4 2" xfId="32123"/>
    <cellStyle name="style1424451267907 5" xfId="20779"/>
    <cellStyle name="style1424451267907 6" xfId="9601"/>
    <cellStyle name="style1424451267907 7" xfId="30175"/>
    <cellStyle name="style1424451267907 8" xfId="41353"/>
    <cellStyle name="style1424451267945" xfId="201"/>
    <cellStyle name="style1424451267945 2" xfId="4496"/>
    <cellStyle name="style1424451267945 2 2" xfId="19890"/>
    <cellStyle name="style1424451267945 2 2 2" xfId="40464"/>
    <cellStyle name="style1424451267945 2 3" xfId="14120"/>
    <cellStyle name="style1424451267945 2 3 2" xfId="34694"/>
    <cellStyle name="style1424451267945 2 4" xfId="25071"/>
    <cellStyle name="style1424451267945 2 5" xfId="9604"/>
    <cellStyle name="style1424451267945 2 6" xfId="30178"/>
    <cellStyle name="style1424451267945 2 7" xfId="45643"/>
    <cellStyle name="style1424451267945 3" xfId="19889"/>
    <cellStyle name="style1424451267945 3 2" xfId="40463"/>
    <cellStyle name="style1424451267945 4" xfId="11550"/>
    <cellStyle name="style1424451267945 4 2" xfId="32124"/>
    <cellStyle name="style1424451267945 5" xfId="20780"/>
    <cellStyle name="style1424451267945 6" xfId="9603"/>
    <cellStyle name="style1424451267945 7" xfId="30177"/>
    <cellStyle name="style1424451267945 8" xfId="41354"/>
    <cellStyle name="style1424451267988" xfId="202"/>
    <cellStyle name="style1424451267988 2" xfId="4497"/>
    <cellStyle name="style1424451267988 2 2" xfId="19892"/>
    <cellStyle name="style1424451267988 2 2 2" xfId="40466"/>
    <cellStyle name="style1424451267988 2 3" xfId="14121"/>
    <cellStyle name="style1424451267988 2 3 2" xfId="34695"/>
    <cellStyle name="style1424451267988 2 4" xfId="25072"/>
    <cellStyle name="style1424451267988 2 5" xfId="9606"/>
    <cellStyle name="style1424451267988 2 6" xfId="30180"/>
    <cellStyle name="style1424451267988 2 7" xfId="45644"/>
    <cellStyle name="style1424451267988 3" xfId="19891"/>
    <cellStyle name="style1424451267988 3 2" xfId="40465"/>
    <cellStyle name="style1424451267988 4" xfId="11551"/>
    <cellStyle name="style1424451267988 4 2" xfId="32125"/>
    <cellStyle name="style1424451267988 5" xfId="20781"/>
    <cellStyle name="style1424451267988 6" xfId="9605"/>
    <cellStyle name="style1424451267988 7" xfId="30179"/>
    <cellStyle name="style1424451267988 8" xfId="41355"/>
    <cellStyle name="style1424451268029" xfId="203"/>
    <cellStyle name="style1424451268029 2" xfId="4498"/>
    <cellStyle name="style1424451268029 2 2" xfId="19894"/>
    <cellStyle name="style1424451268029 2 2 2" xfId="40468"/>
    <cellStyle name="style1424451268029 2 3" xfId="14122"/>
    <cellStyle name="style1424451268029 2 3 2" xfId="34696"/>
    <cellStyle name="style1424451268029 2 4" xfId="25073"/>
    <cellStyle name="style1424451268029 2 5" xfId="9608"/>
    <cellStyle name="style1424451268029 2 6" xfId="30182"/>
    <cellStyle name="style1424451268029 2 7" xfId="45645"/>
    <cellStyle name="style1424451268029 3" xfId="19893"/>
    <cellStyle name="style1424451268029 3 2" xfId="40467"/>
    <cellStyle name="style1424451268029 4" xfId="11552"/>
    <cellStyle name="style1424451268029 4 2" xfId="32126"/>
    <cellStyle name="style1424451268029 5" xfId="20782"/>
    <cellStyle name="style1424451268029 6" xfId="9607"/>
    <cellStyle name="style1424451268029 7" xfId="30181"/>
    <cellStyle name="style1424451268029 8" xfId="41356"/>
    <cellStyle name="style1424451268061" xfId="204"/>
    <cellStyle name="style1424451268061 2" xfId="4499"/>
    <cellStyle name="style1424451268061 2 2" xfId="19896"/>
    <cellStyle name="style1424451268061 2 2 2" xfId="40470"/>
    <cellStyle name="style1424451268061 2 3" xfId="14123"/>
    <cellStyle name="style1424451268061 2 3 2" xfId="34697"/>
    <cellStyle name="style1424451268061 2 4" xfId="25074"/>
    <cellStyle name="style1424451268061 2 5" xfId="9610"/>
    <cellStyle name="style1424451268061 2 6" xfId="30184"/>
    <cellStyle name="style1424451268061 2 7" xfId="45646"/>
    <cellStyle name="style1424451268061 3" xfId="19895"/>
    <cellStyle name="style1424451268061 3 2" xfId="40469"/>
    <cellStyle name="style1424451268061 4" xfId="11553"/>
    <cellStyle name="style1424451268061 4 2" xfId="32127"/>
    <cellStyle name="style1424451268061 5" xfId="20783"/>
    <cellStyle name="style1424451268061 6" xfId="9609"/>
    <cellStyle name="style1424451268061 7" xfId="30183"/>
    <cellStyle name="style1424451268061 8" xfId="41357"/>
    <cellStyle name="style1424451268094" xfId="205"/>
    <cellStyle name="style1424451268094 2" xfId="4500"/>
    <cellStyle name="style1424451268094 2 2" xfId="19898"/>
    <cellStyle name="style1424451268094 2 2 2" xfId="40472"/>
    <cellStyle name="style1424451268094 2 3" xfId="14124"/>
    <cellStyle name="style1424451268094 2 3 2" xfId="34698"/>
    <cellStyle name="style1424451268094 2 4" xfId="25075"/>
    <cellStyle name="style1424451268094 2 5" xfId="9612"/>
    <cellStyle name="style1424451268094 2 6" xfId="30186"/>
    <cellStyle name="style1424451268094 2 7" xfId="45647"/>
    <cellStyle name="style1424451268094 3" xfId="19897"/>
    <cellStyle name="style1424451268094 3 2" xfId="40471"/>
    <cellStyle name="style1424451268094 4" xfId="11554"/>
    <cellStyle name="style1424451268094 4 2" xfId="32128"/>
    <cellStyle name="style1424451268094 5" xfId="20784"/>
    <cellStyle name="style1424451268094 6" xfId="9611"/>
    <cellStyle name="style1424451268094 7" xfId="30185"/>
    <cellStyle name="style1424451268094 8" xfId="41358"/>
    <cellStyle name="style1424451268202" xfId="206"/>
    <cellStyle name="style1424451268202 2" xfId="4501"/>
    <cellStyle name="style1424451268202 2 2" xfId="19900"/>
    <cellStyle name="style1424451268202 2 2 2" xfId="40474"/>
    <cellStyle name="style1424451268202 2 3" xfId="14125"/>
    <cellStyle name="style1424451268202 2 3 2" xfId="34699"/>
    <cellStyle name="style1424451268202 2 4" xfId="25076"/>
    <cellStyle name="style1424451268202 2 5" xfId="9614"/>
    <cellStyle name="style1424451268202 2 6" xfId="30188"/>
    <cellStyle name="style1424451268202 2 7" xfId="45648"/>
    <cellStyle name="style1424451268202 3" xfId="19899"/>
    <cellStyle name="style1424451268202 3 2" xfId="40473"/>
    <cellStyle name="style1424451268202 4" xfId="11555"/>
    <cellStyle name="style1424451268202 4 2" xfId="32129"/>
    <cellStyle name="style1424451268202 5" xfId="20785"/>
    <cellStyle name="style1424451268202 6" xfId="9613"/>
    <cellStyle name="style1424451268202 7" xfId="30187"/>
    <cellStyle name="style1424451268202 8" xfId="41359"/>
    <cellStyle name="style1424451268235" xfId="207"/>
    <cellStyle name="style1424451268235 2" xfId="4502"/>
    <cellStyle name="style1424451268235 2 2" xfId="19902"/>
    <cellStyle name="style1424451268235 2 2 2" xfId="40476"/>
    <cellStyle name="style1424451268235 2 3" xfId="14126"/>
    <cellStyle name="style1424451268235 2 3 2" xfId="34700"/>
    <cellStyle name="style1424451268235 2 4" xfId="25077"/>
    <cellStyle name="style1424451268235 2 5" xfId="9616"/>
    <cellStyle name="style1424451268235 2 6" xfId="30190"/>
    <cellStyle name="style1424451268235 2 7" xfId="45649"/>
    <cellStyle name="style1424451268235 3" xfId="19901"/>
    <cellStyle name="style1424451268235 3 2" xfId="40475"/>
    <cellStyle name="style1424451268235 4" xfId="11556"/>
    <cellStyle name="style1424451268235 4 2" xfId="32130"/>
    <cellStyle name="style1424451268235 5" xfId="20786"/>
    <cellStyle name="style1424451268235 6" xfId="9615"/>
    <cellStyle name="style1424451268235 7" xfId="30189"/>
    <cellStyle name="style1424451268235 8" xfId="41360"/>
    <cellStyle name="style1424451268268" xfId="208"/>
    <cellStyle name="style1424451268268 2" xfId="4503"/>
    <cellStyle name="style1424451268268 2 2" xfId="19904"/>
    <cellStyle name="style1424451268268 2 2 2" xfId="40478"/>
    <cellStyle name="style1424451268268 2 3" xfId="14127"/>
    <cellStyle name="style1424451268268 2 3 2" xfId="34701"/>
    <cellStyle name="style1424451268268 2 4" xfId="25078"/>
    <cellStyle name="style1424451268268 2 5" xfId="9618"/>
    <cellStyle name="style1424451268268 2 6" xfId="30192"/>
    <cellStyle name="style1424451268268 2 7" xfId="45650"/>
    <cellStyle name="style1424451268268 3" xfId="19903"/>
    <cellStyle name="style1424451268268 3 2" xfId="40477"/>
    <cellStyle name="style1424451268268 4" xfId="11557"/>
    <cellStyle name="style1424451268268 4 2" xfId="32131"/>
    <cellStyle name="style1424451268268 5" xfId="20787"/>
    <cellStyle name="style1424451268268 6" xfId="9617"/>
    <cellStyle name="style1424451268268 7" xfId="30191"/>
    <cellStyle name="style1424451268268 8" xfId="41361"/>
    <cellStyle name="style1424451268315" xfId="209"/>
    <cellStyle name="style1424451268315 2" xfId="4504"/>
    <cellStyle name="style1424451268315 2 2" xfId="19906"/>
    <cellStyle name="style1424451268315 2 2 2" xfId="40480"/>
    <cellStyle name="style1424451268315 2 3" xfId="14128"/>
    <cellStyle name="style1424451268315 2 3 2" xfId="34702"/>
    <cellStyle name="style1424451268315 2 4" xfId="25079"/>
    <cellStyle name="style1424451268315 2 5" xfId="9620"/>
    <cellStyle name="style1424451268315 2 6" xfId="30194"/>
    <cellStyle name="style1424451268315 2 7" xfId="45651"/>
    <cellStyle name="style1424451268315 3" xfId="19905"/>
    <cellStyle name="style1424451268315 3 2" xfId="40479"/>
    <cellStyle name="style1424451268315 4" xfId="11558"/>
    <cellStyle name="style1424451268315 4 2" xfId="32132"/>
    <cellStyle name="style1424451268315 5" xfId="20788"/>
    <cellStyle name="style1424451268315 6" xfId="9619"/>
    <cellStyle name="style1424451268315 7" xfId="30193"/>
    <cellStyle name="style1424451268315 8" xfId="41362"/>
    <cellStyle name="style1424451268350" xfId="210"/>
    <cellStyle name="style1424451268350 2" xfId="4505"/>
    <cellStyle name="style1424451268350 2 2" xfId="19908"/>
    <cellStyle name="style1424451268350 2 2 2" xfId="40482"/>
    <cellStyle name="style1424451268350 2 3" xfId="14129"/>
    <cellStyle name="style1424451268350 2 3 2" xfId="34703"/>
    <cellStyle name="style1424451268350 2 4" xfId="25080"/>
    <cellStyle name="style1424451268350 2 5" xfId="9622"/>
    <cellStyle name="style1424451268350 2 6" xfId="30196"/>
    <cellStyle name="style1424451268350 2 7" xfId="45652"/>
    <cellStyle name="style1424451268350 3" xfId="19907"/>
    <cellStyle name="style1424451268350 3 2" xfId="40481"/>
    <cellStyle name="style1424451268350 4" xfId="11559"/>
    <cellStyle name="style1424451268350 4 2" xfId="32133"/>
    <cellStyle name="style1424451268350 5" xfId="20789"/>
    <cellStyle name="style1424451268350 6" xfId="9621"/>
    <cellStyle name="style1424451268350 7" xfId="30195"/>
    <cellStyle name="style1424451268350 8" xfId="41363"/>
    <cellStyle name="style1424451268386" xfId="211"/>
    <cellStyle name="style1424451268386 2" xfId="4506"/>
    <cellStyle name="style1424451268386 2 2" xfId="19910"/>
    <cellStyle name="style1424451268386 2 2 2" xfId="40484"/>
    <cellStyle name="style1424451268386 2 3" xfId="14130"/>
    <cellStyle name="style1424451268386 2 3 2" xfId="34704"/>
    <cellStyle name="style1424451268386 2 4" xfId="25081"/>
    <cellStyle name="style1424451268386 2 5" xfId="9624"/>
    <cellStyle name="style1424451268386 2 6" xfId="30198"/>
    <cellStyle name="style1424451268386 2 7" xfId="45653"/>
    <cellStyle name="style1424451268386 3" xfId="19909"/>
    <cellStyle name="style1424451268386 3 2" xfId="40483"/>
    <cellStyle name="style1424451268386 4" xfId="11560"/>
    <cellStyle name="style1424451268386 4 2" xfId="32134"/>
    <cellStyle name="style1424451268386 5" xfId="20790"/>
    <cellStyle name="style1424451268386 6" xfId="9623"/>
    <cellStyle name="style1424451268386 7" xfId="30197"/>
    <cellStyle name="style1424451268386 8" xfId="41364"/>
    <cellStyle name="style1424451268418" xfId="212"/>
    <cellStyle name="style1424451268418 2" xfId="4507"/>
    <cellStyle name="style1424451268418 2 2" xfId="19912"/>
    <cellStyle name="style1424451268418 2 2 2" xfId="40486"/>
    <cellStyle name="style1424451268418 2 3" xfId="14131"/>
    <cellStyle name="style1424451268418 2 3 2" xfId="34705"/>
    <cellStyle name="style1424451268418 2 4" xfId="25082"/>
    <cellStyle name="style1424451268418 2 5" xfId="9626"/>
    <cellStyle name="style1424451268418 2 6" xfId="30200"/>
    <cellStyle name="style1424451268418 2 7" xfId="45654"/>
    <cellStyle name="style1424451268418 3" xfId="19911"/>
    <cellStyle name="style1424451268418 3 2" xfId="40485"/>
    <cellStyle name="style1424451268418 4" xfId="11561"/>
    <cellStyle name="style1424451268418 4 2" xfId="32135"/>
    <cellStyle name="style1424451268418 5" xfId="20791"/>
    <cellStyle name="style1424451268418 6" xfId="9625"/>
    <cellStyle name="style1424451268418 7" xfId="30199"/>
    <cellStyle name="style1424451268418 8" xfId="41365"/>
    <cellStyle name="style1424451268450" xfId="213"/>
    <cellStyle name="style1424451268450 2" xfId="4508"/>
    <cellStyle name="style1424451268450 2 2" xfId="19914"/>
    <cellStyle name="style1424451268450 2 2 2" xfId="40488"/>
    <cellStyle name="style1424451268450 2 3" xfId="14132"/>
    <cellStyle name="style1424451268450 2 3 2" xfId="34706"/>
    <cellStyle name="style1424451268450 2 4" xfId="25083"/>
    <cellStyle name="style1424451268450 2 5" xfId="9628"/>
    <cellStyle name="style1424451268450 2 6" xfId="30202"/>
    <cellStyle name="style1424451268450 2 7" xfId="45655"/>
    <cellStyle name="style1424451268450 3" xfId="19913"/>
    <cellStyle name="style1424451268450 3 2" xfId="40487"/>
    <cellStyle name="style1424451268450 4" xfId="11562"/>
    <cellStyle name="style1424451268450 4 2" xfId="32136"/>
    <cellStyle name="style1424451268450 5" xfId="20792"/>
    <cellStyle name="style1424451268450 6" xfId="9627"/>
    <cellStyle name="style1424451268450 7" xfId="30201"/>
    <cellStyle name="style1424451268450 8" xfId="41366"/>
    <cellStyle name="style1424451268482" xfId="214"/>
    <cellStyle name="style1424451268482 2" xfId="4509"/>
    <cellStyle name="style1424451268482 2 2" xfId="19916"/>
    <cellStyle name="style1424451268482 2 2 2" xfId="40490"/>
    <cellStyle name="style1424451268482 2 3" xfId="14133"/>
    <cellStyle name="style1424451268482 2 3 2" xfId="34707"/>
    <cellStyle name="style1424451268482 2 4" xfId="25084"/>
    <cellStyle name="style1424451268482 2 5" xfId="9630"/>
    <cellStyle name="style1424451268482 2 6" xfId="30204"/>
    <cellStyle name="style1424451268482 2 7" xfId="45656"/>
    <cellStyle name="style1424451268482 3" xfId="19915"/>
    <cellStyle name="style1424451268482 3 2" xfId="40489"/>
    <cellStyle name="style1424451268482 4" xfId="11563"/>
    <cellStyle name="style1424451268482 4 2" xfId="32137"/>
    <cellStyle name="style1424451268482 5" xfId="20793"/>
    <cellStyle name="style1424451268482 6" xfId="9629"/>
    <cellStyle name="style1424451268482 7" xfId="30203"/>
    <cellStyle name="style1424451268482 8" xfId="41367"/>
    <cellStyle name="style1424451268515" xfId="215"/>
    <cellStyle name="style1424451268515 2" xfId="4510"/>
    <cellStyle name="style1424451268515 2 2" xfId="19918"/>
    <cellStyle name="style1424451268515 2 2 2" xfId="40492"/>
    <cellStyle name="style1424451268515 2 3" xfId="14134"/>
    <cellStyle name="style1424451268515 2 3 2" xfId="34708"/>
    <cellStyle name="style1424451268515 2 4" xfId="25085"/>
    <cellStyle name="style1424451268515 2 5" xfId="9632"/>
    <cellStyle name="style1424451268515 2 6" xfId="30206"/>
    <cellStyle name="style1424451268515 2 7" xfId="45657"/>
    <cellStyle name="style1424451268515 3" xfId="19917"/>
    <cellStyle name="style1424451268515 3 2" xfId="40491"/>
    <cellStyle name="style1424451268515 4" xfId="11564"/>
    <cellStyle name="style1424451268515 4 2" xfId="32138"/>
    <cellStyle name="style1424451268515 5" xfId="20794"/>
    <cellStyle name="style1424451268515 6" xfId="9631"/>
    <cellStyle name="style1424451268515 7" xfId="30205"/>
    <cellStyle name="style1424451268515 8" xfId="41368"/>
    <cellStyle name="style1424451268557" xfId="216"/>
    <cellStyle name="style1424451268557 2" xfId="4511"/>
    <cellStyle name="style1424451268557 2 2" xfId="19920"/>
    <cellStyle name="style1424451268557 2 2 2" xfId="40494"/>
    <cellStyle name="style1424451268557 2 3" xfId="14135"/>
    <cellStyle name="style1424451268557 2 3 2" xfId="34709"/>
    <cellStyle name="style1424451268557 2 4" xfId="25086"/>
    <cellStyle name="style1424451268557 2 5" xfId="9634"/>
    <cellStyle name="style1424451268557 2 6" xfId="30208"/>
    <cellStyle name="style1424451268557 2 7" xfId="45658"/>
    <cellStyle name="style1424451268557 3" xfId="19919"/>
    <cellStyle name="style1424451268557 3 2" xfId="40493"/>
    <cellStyle name="style1424451268557 4" xfId="11565"/>
    <cellStyle name="style1424451268557 4 2" xfId="32139"/>
    <cellStyle name="style1424451268557 5" xfId="20795"/>
    <cellStyle name="style1424451268557 6" xfId="9633"/>
    <cellStyle name="style1424451268557 7" xfId="30207"/>
    <cellStyle name="style1424451268557 8" xfId="41369"/>
    <cellStyle name="style1424451268590" xfId="217"/>
    <cellStyle name="style1424451268590 2" xfId="4512"/>
    <cellStyle name="style1424451268590 2 2" xfId="19922"/>
    <cellStyle name="style1424451268590 2 2 2" xfId="40496"/>
    <cellStyle name="style1424451268590 2 3" xfId="14136"/>
    <cellStyle name="style1424451268590 2 3 2" xfId="34710"/>
    <cellStyle name="style1424451268590 2 4" xfId="25087"/>
    <cellStyle name="style1424451268590 2 5" xfId="9636"/>
    <cellStyle name="style1424451268590 2 6" xfId="30210"/>
    <cellStyle name="style1424451268590 2 7" xfId="45659"/>
    <cellStyle name="style1424451268590 3" xfId="19921"/>
    <cellStyle name="style1424451268590 3 2" xfId="40495"/>
    <cellStyle name="style1424451268590 4" xfId="11566"/>
    <cellStyle name="style1424451268590 4 2" xfId="32140"/>
    <cellStyle name="style1424451268590 5" xfId="20796"/>
    <cellStyle name="style1424451268590 6" xfId="9635"/>
    <cellStyle name="style1424451268590 7" xfId="30209"/>
    <cellStyle name="style1424451268590 8" xfId="41370"/>
    <cellStyle name="style1424451268865" xfId="218"/>
    <cellStyle name="style1424451268865 2" xfId="4513"/>
    <cellStyle name="style1424451268865 2 2" xfId="19924"/>
    <cellStyle name="style1424451268865 2 2 2" xfId="40498"/>
    <cellStyle name="style1424451268865 2 3" xfId="14137"/>
    <cellStyle name="style1424451268865 2 3 2" xfId="34711"/>
    <cellStyle name="style1424451268865 2 4" xfId="25088"/>
    <cellStyle name="style1424451268865 2 5" xfId="9638"/>
    <cellStyle name="style1424451268865 2 6" xfId="30212"/>
    <cellStyle name="style1424451268865 2 7" xfId="45660"/>
    <cellStyle name="style1424451268865 3" xfId="19923"/>
    <cellStyle name="style1424451268865 3 2" xfId="40497"/>
    <cellStyle name="style1424451268865 4" xfId="11567"/>
    <cellStyle name="style1424451268865 4 2" xfId="32141"/>
    <cellStyle name="style1424451268865 5" xfId="20797"/>
    <cellStyle name="style1424451268865 6" xfId="9637"/>
    <cellStyle name="style1424451268865 7" xfId="30211"/>
    <cellStyle name="style1424451268865 8" xfId="41371"/>
    <cellStyle name="style1424451269026" xfId="219"/>
    <cellStyle name="style1424451269026 2" xfId="4514"/>
    <cellStyle name="style1424451269026 2 2" xfId="19926"/>
    <cellStyle name="style1424451269026 2 2 2" xfId="40500"/>
    <cellStyle name="style1424451269026 2 3" xfId="14138"/>
    <cellStyle name="style1424451269026 2 3 2" xfId="34712"/>
    <cellStyle name="style1424451269026 2 4" xfId="25089"/>
    <cellStyle name="style1424451269026 2 5" xfId="9640"/>
    <cellStyle name="style1424451269026 2 6" xfId="30214"/>
    <cellStyle name="style1424451269026 2 7" xfId="45661"/>
    <cellStyle name="style1424451269026 3" xfId="19925"/>
    <cellStyle name="style1424451269026 3 2" xfId="40499"/>
    <cellStyle name="style1424451269026 4" xfId="11568"/>
    <cellStyle name="style1424451269026 4 2" xfId="32142"/>
    <cellStyle name="style1424451269026 5" xfId="20798"/>
    <cellStyle name="style1424451269026 6" xfId="9639"/>
    <cellStyle name="style1424451269026 7" xfId="30213"/>
    <cellStyle name="style1424451269026 8" xfId="41372"/>
    <cellStyle name="style1424451269059" xfId="220"/>
    <cellStyle name="style1424451269059 2" xfId="4515"/>
    <cellStyle name="style1424451269059 2 2" xfId="19928"/>
    <cellStyle name="style1424451269059 2 2 2" xfId="40502"/>
    <cellStyle name="style1424451269059 2 3" xfId="14139"/>
    <cellStyle name="style1424451269059 2 3 2" xfId="34713"/>
    <cellStyle name="style1424451269059 2 4" xfId="25090"/>
    <cellStyle name="style1424451269059 2 5" xfId="9642"/>
    <cellStyle name="style1424451269059 2 6" xfId="30216"/>
    <cellStyle name="style1424451269059 2 7" xfId="45662"/>
    <cellStyle name="style1424451269059 3" xfId="19927"/>
    <cellStyle name="style1424451269059 3 2" xfId="40501"/>
    <cellStyle name="style1424451269059 4" xfId="11569"/>
    <cellStyle name="style1424451269059 4 2" xfId="32143"/>
    <cellStyle name="style1424451269059 5" xfId="20799"/>
    <cellStyle name="style1424451269059 6" xfId="9641"/>
    <cellStyle name="style1424451269059 7" xfId="30215"/>
    <cellStyle name="style1424451269059 8" xfId="41373"/>
    <cellStyle name="style1424451269259" xfId="221"/>
    <cellStyle name="style1424451269259 2" xfId="4516"/>
    <cellStyle name="style1424451269259 2 2" xfId="19930"/>
    <cellStyle name="style1424451269259 2 2 2" xfId="40504"/>
    <cellStyle name="style1424451269259 2 3" xfId="14140"/>
    <cellStyle name="style1424451269259 2 3 2" xfId="34714"/>
    <cellStyle name="style1424451269259 2 4" xfId="25091"/>
    <cellStyle name="style1424451269259 2 5" xfId="9644"/>
    <cellStyle name="style1424451269259 2 6" xfId="30218"/>
    <cellStyle name="style1424451269259 2 7" xfId="45663"/>
    <cellStyle name="style1424451269259 3" xfId="19929"/>
    <cellStyle name="style1424451269259 3 2" xfId="40503"/>
    <cellStyle name="style1424451269259 4" xfId="11570"/>
    <cellStyle name="style1424451269259 4 2" xfId="32144"/>
    <cellStyle name="style1424451269259 5" xfId="20800"/>
    <cellStyle name="style1424451269259 6" xfId="9643"/>
    <cellStyle name="style1424451269259 7" xfId="30217"/>
    <cellStyle name="style1424451269259 8" xfId="41374"/>
    <cellStyle name="style1424451269768" xfId="222"/>
    <cellStyle name="style1424451269768 2" xfId="4517"/>
    <cellStyle name="style1424451269768 2 2" xfId="19932"/>
    <cellStyle name="style1424451269768 2 2 2" xfId="40506"/>
    <cellStyle name="style1424451269768 2 3" xfId="14141"/>
    <cellStyle name="style1424451269768 2 3 2" xfId="34715"/>
    <cellStyle name="style1424451269768 2 4" xfId="25092"/>
    <cellStyle name="style1424451269768 2 5" xfId="9646"/>
    <cellStyle name="style1424451269768 2 6" xfId="30220"/>
    <cellStyle name="style1424451269768 2 7" xfId="45664"/>
    <cellStyle name="style1424451269768 3" xfId="19931"/>
    <cellStyle name="style1424451269768 3 2" xfId="40505"/>
    <cellStyle name="style1424451269768 4" xfId="11571"/>
    <cellStyle name="style1424451269768 4 2" xfId="32145"/>
    <cellStyle name="style1424451269768 5" xfId="20801"/>
    <cellStyle name="style1424451269768 6" xfId="9645"/>
    <cellStyle name="style1424451269768 7" xfId="30219"/>
    <cellStyle name="style1424451269768 8" xfId="41375"/>
    <cellStyle name="style1424451269800" xfId="223"/>
    <cellStyle name="style1424451269800 2" xfId="4518"/>
    <cellStyle name="style1424451269800 2 2" xfId="19934"/>
    <cellStyle name="style1424451269800 2 2 2" xfId="40508"/>
    <cellStyle name="style1424451269800 2 3" xfId="14142"/>
    <cellStyle name="style1424451269800 2 3 2" xfId="34716"/>
    <cellStyle name="style1424451269800 2 4" xfId="25093"/>
    <cellStyle name="style1424451269800 2 5" xfId="9648"/>
    <cellStyle name="style1424451269800 2 6" xfId="30222"/>
    <cellStyle name="style1424451269800 2 7" xfId="45665"/>
    <cellStyle name="style1424451269800 3" xfId="19933"/>
    <cellStyle name="style1424451269800 3 2" xfId="40507"/>
    <cellStyle name="style1424451269800 4" xfId="11572"/>
    <cellStyle name="style1424451269800 4 2" xfId="32146"/>
    <cellStyle name="style1424451269800 5" xfId="20802"/>
    <cellStyle name="style1424451269800 6" xfId="9647"/>
    <cellStyle name="style1424451269800 7" xfId="30221"/>
    <cellStyle name="style1424451269800 8" xfId="41376"/>
    <cellStyle name="style1424451269839" xfId="224"/>
    <cellStyle name="style1424451269839 2" xfId="4519"/>
    <cellStyle name="style1424451269839 2 2" xfId="19936"/>
    <cellStyle name="style1424451269839 2 2 2" xfId="40510"/>
    <cellStyle name="style1424451269839 2 3" xfId="14143"/>
    <cellStyle name="style1424451269839 2 3 2" xfId="34717"/>
    <cellStyle name="style1424451269839 2 4" xfId="25094"/>
    <cellStyle name="style1424451269839 2 5" xfId="9650"/>
    <cellStyle name="style1424451269839 2 6" xfId="30224"/>
    <cellStyle name="style1424451269839 2 7" xfId="45666"/>
    <cellStyle name="style1424451269839 3" xfId="19935"/>
    <cellStyle name="style1424451269839 3 2" xfId="40509"/>
    <cellStyle name="style1424451269839 4" xfId="11573"/>
    <cellStyle name="style1424451269839 4 2" xfId="32147"/>
    <cellStyle name="style1424451269839 5" xfId="20803"/>
    <cellStyle name="style1424451269839 6" xfId="9649"/>
    <cellStyle name="style1424451269839 7" xfId="30223"/>
    <cellStyle name="style1424451269839 8" xfId="41377"/>
    <cellStyle name="style1424451269874" xfId="225"/>
    <cellStyle name="style1424451269874 2" xfId="4520"/>
    <cellStyle name="style1424451269874 2 2" xfId="19938"/>
    <cellStyle name="style1424451269874 2 2 2" xfId="40512"/>
    <cellStyle name="style1424451269874 2 3" xfId="14144"/>
    <cellStyle name="style1424451269874 2 3 2" xfId="34718"/>
    <cellStyle name="style1424451269874 2 4" xfId="25095"/>
    <cellStyle name="style1424451269874 2 5" xfId="9652"/>
    <cellStyle name="style1424451269874 2 6" xfId="30226"/>
    <cellStyle name="style1424451269874 2 7" xfId="45667"/>
    <cellStyle name="style1424451269874 3" xfId="19937"/>
    <cellStyle name="style1424451269874 3 2" xfId="40511"/>
    <cellStyle name="style1424451269874 4" xfId="11574"/>
    <cellStyle name="style1424451269874 4 2" xfId="32148"/>
    <cellStyle name="style1424451269874 5" xfId="20804"/>
    <cellStyle name="style1424451269874 6" xfId="9651"/>
    <cellStyle name="style1424451269874 7" xfId="30225"/>
    <cellStyle name="style1424451269874 8" xfId="41378"/>
    <cellStyle name="style1424451270116" xfId="226"/>
    <cellStyle name="style1424451270116 2" xfId="4521"/>
    <cellStyle name="style1424451270116 2 2" xfId="19940"/>
    <cellStyle name="style1424451270116 2 2 2" xfId="40514"/>
    <cellStyle name="style1424451270116 2 3" xfId="14145"/>
    <cellStyle name="style1424451270116 2 3 2" xfId="34719"/>
    <cellStyle name="style1424451270116 2 4" xfId="25096"/>
    <cellStyle name="style1424451270116 2 5" xfId="9654"/>
    <cellStyle name="style1424451270116 2 6" xfId="30228"/>
    <cellStyle name="style1424451270116 2 7" xfId="45668"/>
    <cellStyle name="style1424451270116 3" xfId="19939"/>
    <cellStyle name="style1424451270116 3 2" xfId="40513"/>
    <cellStyle name="style1424451270116 4" xfId="11575"/>
    <cellStyle name="style1424451270116 4 2" xfId="32149"/>
    <cellStyle name="style1424451270116 5" xfId="20805"/>
    <cellStyle name="style1424451270116 6" xfId="9653"/>
    <cellStyle name="style1424451270116 7" xfId="30227"/>
    <cellStyle name="style1424451270116 8" xfId="41379"/>
    <cellStyle name="style1424451271016" xfId="227"/>
    <cellStyle name="style1424451271016 2" xfId="4522"/>
    <cellStyle name="style1424451271016 2 2" xfId="19942"/>
    <cellStyle name="style1424451271016 2 2 2" xfId="40516"/>
    <cellStyle name="style1424451271016 2 3" xfId="14146"/>
    <cellStyle name="style1424451271016 2 3 2" xfId="34720"/>
    <cellStyle name="style1424451271016 2 4" xfId="25097"/>
    <cellStyle name="style1424451271016 2 5" xfId="9656"/>
    <cellStyle name="style1424451271016 2 6" xfId="30230"/>
    <cellStyle name="style1424451271016 2 7" xfId="45669"/>
    <cellStyle name="style1424451271016 3" xfId="19941"/>
    <cellStyle name="style1424451271016 3 2" xfId="40515"/>
    <cellStyle name="style1424451271016 4" xfId="11576"/>
    <cellStyle name="style1424451271016 4 2" xfId="32150"/>
    <cellStyle name="style1424451271016 5" xfId="20806"/>
    <cellStyle name="style1424451271016 6" xfId="9655"/>
    <cellStyle name="style1424451271016 7" xfId="30229"/>
    <cellStyle name="style1424451271016 8" xfId="41380"/>
    <cellStyle name="style1424451271049" xfId="228"/>
    <cellStyle name="style1424451271049 2" xfId="4523"/>
    <cellStyle name="style1424451271049 2 2" xfId="19944"/>
    <cellStyle name="style1424451271049 2 2 2" xfId="40518"/>
    <cellStyle name="style1424451271049 2 3" xfId="14147"/>
    <cellStyle name="style1424451271049 2 3 2" xfId="34721"/>
    <cellStyle name="style1424451271049 2 4" xfId="25098"/>
    <cellStyle name="style1424451271049 2 5" xfId="9658"/>
    <cellStyle name="style1424451271049 2 6" xfId="30232"/>
    <cellStyle name="style1424451271049 2 7" xfId="45670"/>
    <cellStyle name="style1424451271049 3" xfId="19943"/>
    <cellStyle name="style1424451271049 3 2" xfId="40517"/>
    <cellStyle name="style1424451271049 4" xfId="11577"/>
    <cellStyle name="style1424451271049 4 2" xfId="32151"/>
    <cellStyle name="style1424451271049 5" xfId="20807"/>
    <cellStyle name="style1424451271049 6" xfId="9657"/>
    <cellStyle name="style1424451271049 7" xfId="30231"/>
    <cellStyle name="style1424451271049 8" xfId="41381"/>
    <cellStyle name="style1424451271525" xfId="229"/>
    <cellStyle name="style1424451271525 2" xfId="4524"/>
    <cellStyle name="style1424451271525 2 2" xfId="19946"/>
    <cellStyle name="style1424451271525 2 2 2" xfId="40520"/>
    <cellStyle name="style1424451271525 2 3" xfId="14148"/>
    <cellStyle name="style1424451271525 2 3 2" xfId="34722"/>
    <cellStyle name="style1424451271525 2 4" xfId="25099"/>
    <cellStyle name="style1424451271525 2 5" xfId="9660"/>
    <cellStyle name="style1424451271525 2 6" xfId="30234"/>
    <cellStyle name="style1424451271525 2 7" xfId="45671"/>
    <cellStyle name="style1424451271525 3" xfId="19945"/>
    <cellStyle name="style1424451271525 3 2" xfId="40519"/>
    <cellStyle name="style1424451271525 4" xfId="11578"/>
    <cellStyle name="style1424451271525 4 2" xfId="32152"/>
    <cellStyle name="style1424451271525 5" xfId="20808"/>
    <cellStyle name="style1424451271525 6" xfId="9659"/>
    <cellStyle name="style1424451271525 7" xfId="30233"/>
    <cellStyle name="style1424451271525 8" xfId="41382"/>
    <cellStyle name="style1424451271557" xfId="230"/>
    <cellStyle name="style1424451271557 2" xfId="4525"/>
    <cellStyle name="style1424451271557 2 2" xfId="19948"/>
    <cellStyle name="style1424451271557 2 2 2" xfId="40522"/>
    <cellStyle name="style1424451271557 2 3" xfId="14149"/>
    <cellStyle name="style1424451271557 2 3 2" xfId="34723"/>
    <cellStyle name="style1424451271557 2 4" xfId="25100"/>
    <cellStyle name="style1424451271557 2 5" xfId="9662"/>
    <cellStyle name="style1424451271557 2 6" xfId="30236"/>
    <cellStyle name="style1424451271557 2 7" xfId="45672"/>
    <cellStyle name="style1424451271557 3" xfId="19947"/>
    <cellStyle name="style1424451271557 3 2" xfId="40521"/>
    <cellStyle name="style1424451271557 4" xfId="11579"/>
    <cellStyle name="style1424451271557 4 2" xfId="32153"/>
    <cellStyle name="style1424451271557 5" xfId="20809"/>
    <cellStyle name="style1424451271557 6" xfId="9661"/>
    <cellStyle name="style1424451271557 7" xfId="30235"/>
    <cellStyle name="style1424451271557 8" xfId="41383"/>
    <cellStyle name="style1424451271591" xfId="231"/>
    <cellStyle name="style1424451271591 2" xfId="4526"/>
    <cellStyle name="style1424451271591 2 2" xfId="19950"/>
    <cellStyle name="style1424451271591 2 2 2" xfId="40524"/>
    <cellStyle name="style1424451271591 2 3" xfId="14150"/>
    <cellStyle name="style1424451271591 2 3 2" xfId="34724"/>
    <cellStyle name="style1424451271591 2 4" xfId="25101"/>
    <cellStyle name="style1424451271591 2 5" xfId="9664"/>
    <cellStyle name="style1424451271591 2 6" xfId="30238"/>
    <cellStyle name="style1424451271591 2 7" xfId="45673"/>
    <cellStyle name="style1424451271591 3" xfId="19949"/>
    <cellStyle name="style1424451271591 3 2" xfId="40523"/>
    <cellStyle name="style1424451271591 4" xfId="11580"/>
    <cellStyle name="style1424451271591 4 2" xfId="32154"/>
    <cellStyle name="style1424451271591 5" xfId="20810"/>
    <cellStyle name="style1424451271591 6" xfId="9663"/>
    <cellStyle name="style1424451271591 7" xfId="30237"/>
    <cellStyle name="style1424451271591 8" xfId="41384"/>
    <cellStyle name="style1424451271623" xfId="232"/>
    <cellStyle name="style1424451271623 2" xfId="4527"/>
    <cellStyle name="style1424451271623 2 2" xfId="19952"/>
    <cellStyle name="style1424451271623 2 2 2" xfId="40526"/>
    <cellStyle name="style1424451271623 2 3" xfId="14151"/>
    <cellStyle name="style1424451271623 2 3 2" xfId="34725"/>
    <cellStyle name="style1424451271623 2 4" xfId="25102"/>
    <cellStyle name="style1424451271623 2 5" xfId="9666"/>
    <cellStyle name="style1424451271623 2 6" xfId="30240"/>
    <cellStyle name="style1424451271623 2 7" xfId="45674"/>
    <cellStyle name="style1424451271623 3" xfId="19951"/>
    <cellStyle name="style1424451271623 3 2" xfId="40525"/>
    <cellStyle name="style1424451271623 4" xfId="11581"/>
    <cellStyle name="style1424451271623 4 2" xfId="32155"/>
    <cellStyle name="style1424451271623 5" xfId="20811"/>
    <cellStyle name="style1424451271623 6" xfId="9665"/>
    <cellStyle name="style1424451271623 7" xfId="30239"/>
    <cellStyle name="style1424451271623 8" xfId="41385"/>
    <cellStyle name="style1424451271656" xfId="233"/>
    <cellStyle name="style1424451271656 2" xfId="4528"/>
    <cellStyle name="style1424451271656 2 2" xfId="19954"/>
    <cellStyle name="style1424451271656 2 2 2" xfId="40528"/>
    <cellStyle name="style1424451271656 2 3" xfId="14152"/>
    <cellStyle name="style1424451271656 2 3 2" xfId="34726"/>
    <cellStyle name="style1424451271656 2 4" xfId="25103"/>
    <cellStyle name="style1424451271656 2 5" xfId="9668"/>
    <cellStyle name="style1424451271656 2 6" xfId="30242"/>
    <cellStyle name="style1424451271656 2 7" xfId="45675"/>
    <cellStyle name="style1424451271656 3" xfId="19953"/>
    <cellStyle name="style1424451271656 3 2" xfId="40527"/>
    <cellStyle name="style1424451271656 4" xfId="11582"/>
    <cellStyle name="style1424451271656 4 2" xfId="32156"/>
    <cellStyle name="style1424451271656 5" xfId="20812"/>
    <cellStyle name="style1424451271656 6" xfId="9667"/>
    <cellStyle name="style1424451271656 7" xfId="30241"/>
    <cellStyle name="style1424451271656 8" xfId="41386"/>
    <cellStyle name="style1424451271687" xfId="234"/>
    <cellStyle name="style1424451271687 2" xfId="4529"/>
    <cellStyle name="style1424451271687 2 2" xfId="19956"/>
    <cellStyle name="style1424451271687 2 2 2" xfId="40530"/>
    <cellStyle name="style1424451271687 2 3" xfId="14153"/>
    <cellStyle name="style1424451271687 2 3 2" xfId="34727"/>
    <cellStyle name="style1424451271687 2 4" xfId="25104"/>
    <cellStyle name="style1424451271687 2 5" xfId="9670"/>
    <cellStyle name="style1424451271687 2 6" xfId="30244"/>
    <cellStyle name="style1424451271687 2 7" xfId="45676"/>
    <cellStyle name="style1424451271687 3" xfId="19955"/>
    <cellStyle name="style1424451271687 3 2" xfId="40529"/>
    <cellStyle name="style1424451271687 4" xfId="11583"/>
    <cellStyle name="style1424451271687 4 2" xfId="32157"/>
    <cellStyle name="style1424451271687 5" xfId="20813"/>
    <cellStyle name="style1424451271687 6" xfId="9669"/>
    <cellStyle name="style1424451271687 7" xfId="30243"/>
    <cellStyle name="style1424451271687 8" xfId="41387"/>
    <cellStyle name="style1424451271721" xfId="235"/>
    <cellStyle name="style1424451271721 2" xfId="4530"/>
    <cellStyle name="style1424451271721 2 2" xfId="19958"/>
    <cellStyle name="style1424451271721 2 2 2" xfId="40532"/>
    <cellStyle name="style1424451271721 2 3" xfId="14154"/>
    <cellStyle name="style1424451271721 2 3 2" xfId="34728"/>
    <cellStyle name="style1424451271721 2 4" xfId="25105"/>
    <cellStyle name="style1424451271721 2 5" xfId="9672"/>
    <cellStyle name="style1424451271721 2 6" xfId="30246"/>
    <cellStyle name="style1424451271721 2 7" xfId="45677"/>
    <cellStyle name="style1424451271721 3" xfId="19957"/>
    <cellStyle name="style1424451271721 3 2" xfId="40531"/>
    <cellStyle name="style1424451271721 4" xfId="11584"/>
    <cellStyle name="style1424451271721 4 2" xfId="32158"/>
    <cellStyle name="style1424451271721 5" xfId="20814"/>
    <cellStyle name="style1424451271721 6" xfId="9671"/>
    <cellStyle name="style1424451271721 7" xfId="30245"/>
    <cellStyle name="style1424451271721 8" xfId="41388"/>
    <cellStyle name="style1424451271753" xfId="236"/>
    <cellStyle name="style1424451271753 2" xfId="4531"/>
    <cellStyle name="style1424451271753 2 2" xfId="19960"/>
    <cellStyle name="style1424451271753 2 2 2" xfId="40534"/>
    <cellStyle name="style1424451271753 2 3" xfId="14155"/>
    <cellStyle name="style1424451271753 2 3 2" xfId="34729"/>
    <cellStyle name="style1424451271753 2 4" xfId="25106"/>
    <cellStyle name="style1424451271753 2 5" xfId="9674"/>
    <cellStyle name="style1424451271753 2 6" xfId="30248"/>
    <cellStyle name="style1424451271753 2 7" xfId="45678"/>
    <cellStyle name="style1424451271753 3" xfId="19959"/>
    <cellStyle name="style1424451271753 3 2" xfId="40533"/>
    <cellStyle name="style1424451271753 4" xfId="11585"/>
    <cellStyle name="style1424451271753 4 2" xfId="32159"/>
    <cellStyle name="style1424451271753 5" xfId="20815"/>
    <cellStyle name="style1424451271753 6" xfId="9673"/>
    <cellStyle name="style1424451271753 7" xfId="30247"/>
    <cellStyle name="style1424451271753 8" xfId="41389"/>
    <cellStyle name="style1424451271787" xfId="237"/>
    <cellStyle name="style1424451271787 2" xfId="4532"/>
    <cellStyle name="style1424451271787 2 2" xfId="19962"/>
    <cellStyle name="style1424451271787 2 2 2" xfId="40536"/>
    <cellStyle name="style1424451271787 2 3" xfId="14156"/>
    <cellStyle name="style1424451271787 2 3 2" xfId="34730"/>
    <cellStyle name="style1424451271787 2 4" xfId="25107"/>
    <cellStyle name="style1424451271787 2 5" xfId="9676"/>
    <cellStyle name="style1424451271787 2 6" xfId="30250"/>
    <cellStyle name="style1424451271787 2 7" xfId="45679"/>
    <cellStyle name="style1424451271787 3" xfId="19961"/>
    <cellStyle name="style1424451271787 3 2" xfId="40535"/>
    <cellStyle name="style1424451271787 4" xfId="11586"/>
    <cellStyle name="style1424451271787 4 2" xfId="32160"/>
    <cellStyle name="style1424451271787 5" xfId="20816"/>
    <cellStyle name="style1424451271787 6" xfId="9675"/>
    <cellStyle name="style1424451271787 7" xfId="30249"/>
    <cellStyle name="style1424451271787 8" xfId="41390"/>
    <cellStyle name="style1424731852957" xfId="4533"/>
    <cellStyle name="style1424731852957 2" xfId="4534"/>
    <cellStyle name="style1424731852957 2 2" xfId="4535"/>
    <cellStyle name="style1424731852957 2 2 2" xfId="19965"/>
    <cellStyle name="style1424731852957 2 2 2 2" xfId="40539"/>
    <cellStyle name="style1424731852957 2 2 3" xfId="15222"/>
    <cellStyle name="style1424731852957 2 2 3 2" xfId="35796"/>
    <cellStyle name="style1424731852957 2 2 4" xfId="25110"/>
    <cellStyle name="style1424731852957 2 2 5" xfId="9679"/>
    <cellStyle name="style1424731852957 2 2 6" xfId="30253"/>
    <cellStyle name="style1424731852957 2 2 7" xfId="45682"/>
    <cellStyle name="style1424731852957 2 3" xfId="19964"/>
    <cellStyle name="style1424731852957 2 3 2" xfId="40538"/>
    <cellStyle name="style1424731852957 2 4" xfId="12652"/>
    <cellStyle name="style1424731852957 2 4 2" xfId="33226"/>
    <cellStyle name="style1424731852957 2 5" xfId="25109"/>
    <cellStyle name="style1424731852957 2 6" xfId="9678"/>
    <cellStyle name="style1424731852957 2 7" xfId="30252"/>
    <cellStyle name="style1424731852957 2 8" xfId="45681"/>
    <cellStyle name="style1424731852957 3" xfId="4536"/>
    <cellStyle name="style1424731852957 3 2" xfId="19966"/>
    <cellStyle name="style1424731852957 3 2 2" xfId="40540"/>
    <cellStyle name="style1424731852957 3 3" xfId="14158"/>
    <cellStyle name="style1424731852957 3 3 2" xfId="34732"/>
    <cellStyle name="style1424731852957 3 4" xfId="25111"/>
    <cellStyle name="style1424731852957 3 5" xfId="9680"/>
    <cellStyle name="style1424731852957 3 6" xfId="30254"/>
    <cellStyle name="style1424731852957 3 7" xfId="45683"/>
    <cellStyle name="style1424731852957 4" xfId="19963"/>
    <cellStyle name="style1424731852957 4 2" xfId="40537"/>
    <cellStyle name="style1424731852957 5" xfId="11588"/>
    <cellStyle name="style1424731852957 5 2" xfId="32162"/>
    <cellStyle name="style1424731852957 6" xfId="25108"/>
    <cellStyle name="style1424731852957 7" xfId="9677"/>
    <cellStyle name="style1424731852957 8" xfId="30251"/>
    <cellStyle name="style1424731852957 9" xfId="45680"/>
    <cellStyle name="style1424731853082" xfId="4537"/>
    <cellStyle name="style1424731853082 2" xfId="4538"/>
    <cellStyle name="style1424731853082 2 2" xfId="4539"/>
    <cellStyle name="style1424731853082 2 2 2" xfId="19969"/>
    <cellStyle name="style1424731853082 2 2 2 2" xfId="40543"/>
    <cellStyle name="style1424731853082 2 2 3" xfId="15223"/>
    <cellStyle name="style1424731853082 2 2 3 2" xfId="35797"/>
    <cellStyle name="style1424731853082 2 2 4" xfId="25114"/>
    <cellStyle name="style1424731853082 2 2 5" xfId="9683"/>
    <cellStyle name="style1424731853082 2 2 6" xfId="30257"/>
    <cellStyle name="style1424731853082 2 2 7" xfId="45686"/>
    <cellStyle name="style1424731853082 2 3" xfId="19968"/>
    <cellStyle name="style1424731853082 2 3 2" xfId="40542"/>
    <cellStyle name="style1424731853082 2 4" xfId="12653"/>
    <cellStyle name="style1424731853082 2 4 2" xfId="33227"/>
    <cellStyle name="style1424731853082 2 5" xfId="25113"/>
    <cellStyle name="style1424731853082 2 6" xfId="9682"/>
    <cellStyle name="style1424731853082 2 7" xfId="30256"/>
    <cellStyle name="style1424731853082 2 8" xfId="45685"/>
    <cellStyle name="style1424731853082 3" xfId="4540"/>
    <cellStyle name="style1424731853082 3 2" xfId="19970"/>
    <cellStyle name="style1424731853082 3 2 2" xfId="40544"/>
    <cellStyle name="style1424731853082 3 3" xfId="14159"/>
    <cellStyle name="style1424731853082 3 3 2" xfId="34733"/>
    <cellStyle name="style1424731853082 3 4" xfId="25115"/>
    <cellStyle name="style1424731853082 3 5" xfId="9684"/>
    <cellStyle name="style1424731853082 3 6" xfId="30258"/>
    <cellStyle name="style1424731853082 3 7" xfId="45687"/>
    <cellStyle name="style1424731853082 4" xfId="19967"/>
    <cellStyle name="style1424731853082 4 2" xfId="40541"/>
    <cellStyle name="style1424731853082 5" xfId="11589"/>
    <cellStyle name="style1424731853082 5 2" xfId="32163"/>
    <cellStyle name="style1424731853082 6" xfId="25112"/>
    <cellStyle name="style1424731853082 7" xfId="9681"/>
    <cellStyle name="style1424731853082 8" xfId="30255"/>
    <cellStyle name="style1424731853082 9" xfId="45684"/>
    <cellStyle name="style1424731853136" xfId="4541"/>
    <cellStyle name="style1424731853136 2" xfId="4542"/>
    <cellStyle name="style1424731853136 2 2" xfId="4543"/>
    <cellStyle name="style1424731853136 2 2 2" xfId="19973"/>
    <cellStyle name="style1424731853136 2 2 2 2" xfId="40547"/>
    <cellStyle name="style1424731853136 2 2 3" xfId="15224"/>
    <cellStyle name="style1424731853136 2 2 3 2" xfId="35798"/>
    <cellStyle name="style1424731853136 2 2 4" xfId="25118"/>
    <cellStyle name="style1424731853136 2 2 5" xfId="9687"/>
    <cellStyle name="style1424731853136 2 2 6" xfId="30261"/>
    <cellStyle name="style1424731853136 2 2 7" xfId="45690"/>
    <cellStyle name="style1424731853136 2 3" xfId="19972"/>
    <cellStyle name="style1424731853136 2 3 2" xfId="40546"/>
    <cellStyle name="style1424731853136 2 4" xfId="12654"/>
    <cellStyle name="style1424731853136 2 4 2" xfId="33228"/>
    <cellStyle name="style1424731853136 2 5" xfId="25117"/>
    <cellStyle name="style1424731853136 2 6" xfId="9686"/>
    <cellStyle name="style1424731853136 2 7" xfId="30260"/>
    <cellStyle name="style1424731853136 2 8" xfId="45689"/>
    <cellStyle name="style1424731853136 3" xfId="4544"/>
    <cellStyle name="style1424731853136 3 2" xfId="19974"/>
    <cellStyle name="style1424731853136 3 2 2" xfId="40548"/>
    <cellStyle name="style1424731853136 3 3" xfId="14160"/>
    <cellStyle name="style1424731853136 3 3 2" xfId="34734"/>
    <cellStyle name="style1424731853136 3 4" xfId="25119"/>
    <cellStyle name="style1424731853136 3 5" xfId="9688"/>
    <cellStyle name="style1424731853136 3 6" xfId="30262"/>
    <cellStyle name="style1424731853136 3 7" xfId="45691"/>
    <cellStyle name="style1424731853136 4" xfId="19971"/>
    <cellStyle name="style1424731853136 4 2" xfId="40545"/>
    <cellStyle name="style1424731853136 5" xfId="11590"/>
    <cellStyle name="style1424731853136 5 2" xfId="32164"/>
    <cellStyle name="style1424731853136 6" xfId="25116"/>
    <cellStyle name="style1424731853136 7" xfId="9685"/>
    <cellStyle name="style1424731853136 8" xfId="30259"/>
    <cellStyle name="style1424731853136 9" xfId="45688"/>
    <cellStyle name="style1424731853172" xfId="4545"/>
    <cellStyle name="style1424731853172 2" xfId="4546"/>
    <cellStyle name="style1424731853172 2 2" xfId="4547"/>
    <cellStyle name="style1424731853172 2 2 2" xfId="19977"/>
    <cellStyle name="style1424731853172 2 2 2 2" xfId="40551"/>
    <cellStyle name="style1424731853172 2 2 3" xfId="15225"/>
    <cellStyle name="style1424731853172 2 2 3 2" xfId="35799"/>
    <cellStyle name="style1424731853172 2 2 4" xfId="25122"/>
    <cellStyle name="style1424731853172 2 2 5" xfId="9691"/>
    <cellStyle name="style1424731853172 2 2 6" xfId="30265"/>
    <cellStyle name="style1424731853172 2 2 7" xfId="45694"/>
    <cellStyle name="style1424731853172 2 3" xfId="19976"/>
    <cellStyle name="style1424731853172 2 3 2" xfId="40550"/>
    <cellStyle name="style1424731853172 2 4" xfId="12655"/>
    <cellStyle name="style1424731853172 2 4 2" xfId="33229"/>
    <cellStyle name="style1424731853172 2 5" xfId="25121"/>
    <cellStyle name="style1424731853172 2 6" xfId="9690"/>
    <cellStyle name="style1424731853172 2 7" xfId="30264"/>
    <cellStyle name="style1424731853172 2 8" xfId="45693"/>
    <cellStyle name="style1424731853172 3" xfId="4548"/>
    <cellStyle name="style1424731853172 3 2" xfId="19978"/>
    <cellStyle name="style1424731853172 3 2 2" xfId="40552"/>
    <cellStyle name="style1424731853172 3 3" xfId="14161"/>
    <cellStyle name="style1424731853172 3 3 2" xfId="34735"/>
    <cellStyle name="style1424731853172 3 4" xfId="25123"/>
    <cellStyle name="style1424731853172 3 5" xfId="9692"/>
    <cellStyle name="style1424731853172 3 6" xfId="30266"/>
    <cellStyle name="style1424731853172 3 7" xfId="45695"/>
    <cellStyle name="style1424731853172 4" xfId="19975"/>
    <cellStyle name="style1424731853172 4 2" xfId="40549"/>
    <cellStyle name="style1424731853172 5" xfId="11591"/>
    <cellStyle name="style1424731853172 5 2" xfId="32165"/>
    <cellStyle name="style1424731853172 6" xfId="25120"/>
    <cellStyle name="style1424731853172 7" xfId="9689"/>
    <cellStyle name="style1424731853172 8" xfId="30263"/>
    <cellStyle name="style1424731853172 9" xfId="45692"/>
    <cellStyle name="style1424731853217" xfId="4549"/>
    <cellStyle name="style1424731853217 2" xfId="4550"/>
    <cellStyle name="style1424731853217 2 2" xfId="4551"/>
    <cellStyle name="style1424731853217 2 2 2" xfId="19981"/>
    <cellStyle name="style1424731853217 2 2 2 2" xfId="40555"/>
    <cellStyle name="style1424731853217 2 2 3" xfId="15226"/>
    <cellStyle name="style1424731853217 2 2 3 2" xfId="35800"/>
    <cellStyle name="style1424731853217 2 2 4" xfId="25126"/>
    <cellStyle name="style1424731853217 2 2 5" xfId="9695"/>
    <cellStyle name="style1424731853217 2 2 6" xfId="30269"/>
    <cellStyle name="style1424731853217 2 2 7" xfId="45698"/>
    <cellStyle name="style1424731853217 2 3" xfId="19980"/>
    <cellStyle name="style1424731853217 2 3 2" xfId="40554"/>
    <cellStyle name="style1424731853217 2 4" xfId="12656"/>
    <cellStyle name="style1424731853217 2 4 2" xfId="33230"/>
    <cellStyle name="style1424731853217 2 5" xfId="25125"/>
    <cellStyle name="style1424731853217 2 6" xfId="9694"/>
    <cellStyle name="style1424731853217 2 7" xfId="30268"/>
    <cellStyle name="style1424731853217 2 8" xfId="45697"/>
    <cellStyle name="style1424731853217 3" xfId="4552"/>
    <cellStyle name="style1424731853217 3 2" xfId="19982"/>
    <cellStyle name="style1424731853217 3 2 2" xfId="40556"/>
    <cellStyle name="style1424731853217 3 3" xfId="14162"/>
    <cellStyle name="style1424731853217 3 3 2" xfId="34736"/>
    <cellStyle name="style1424731853217 3 4" xfId="25127"/>
    <cellStyle name="style1424731853217 3 5" xfId="9696"/>
    <cellStyle name="style1424731853217 3 6" xfId="30270"/>
    <cellStyle name="style1424731853217 3 7" xfId="45699"/>
    <cellStyle name="style1424731853217 4" xfId="19979"/>
    <cellStyle name="style1424731853217 4 2" xfId="40553"/>
    <cellStyle name="style1424731853217 5" xfId="11592"/>
    <cellStyle name="style1424731853217 5 2" xfId="32166"/>
    <cellStyle name="style1424731853217 6" xfId="25124"/>
    <cellStyle name="style1424731853217 7" xfId="9693"/>
    <cellStyle name="style1424731853217 8" xfId="30267"/>
    <cellStyle name="style1424731853217 9" xfId="45696"/>
    <cellStyle name="style1424731853262" xfId="4553"/>
    <cellStyle name="style1424731853262 2" xfId="4554"/>
    <cellStyle name="style1424731853262 2 2" xfId="4555"/>
    <cellStyle name="style1424731853262 2 2 2" xfId="19985"/>
    <cellStyle name="style1424731853262 2 2 2 2" xfId="40559"/>
    <cellStyle name="style1424731853262 2 2 3" xfId="15227"/>
    <cellStyle name="style1424731853262 2 2 3 2" xfId="35801"/>
    <cellStyle name="style1424731853262 2 2 4" xfId="25130"/>
    <cellStyle name="style1424731853262 2 2 5" xfId="9699"/>
    <cellStyle name="style1424731853262 2 2 6" xfId="30273"/>
    <cellStyle name="style1424731853262 2 2 7" xfId="45702"/>
    <cellStyle name="style1424731853262 2 3" xfId="19984"/>
    <cellStyle name="style1424731853262 2 3 2" xfId="40558"/>
    <cellStyle name="style1424731853262 2 4" xfId="12657"/>
    <cellStyle name="style1424731853262 2 4 2" xfId="33231"/>
    <cellStyle name="style1424731853262 2 5" xfId="25129"/>
    <cellStyle name="style1424731853262 2 6" xfId="9698"/>
    <cellStyle name="style1424731853262 2 7" xfId="30272"/>
    <cellStyle name="style1424731853262 2 8" xfId="45701"/>
    <cellStyle name="style1424731853262 3" xfId="4556"/>
    <cellStyle name="style1424731853262 3 2" xfId="19986"/>
    <cellStyle name="style1424731853262 3 2 2" xfId="40560"/>
    <cellStyle name="style1424731853262 3 3" xfId="14163"/>
    <cellStyle name="style1424731853262 3 3 2" xfId="34737"/>
    <cellStyle name="style1424731853262 3 4" xfId="25131"/>
    <cellStyle name="style1424731853262 3 5" xfId="9700"/>
    <cellStyle name="style1424731853262 3 6" xfId="30274"/>
    <cellStyle name="style1424731853262 3 7" xfId="45703"/>
    <cellStyle name="style1424731853262 4" xfId="19983"/>
    <cellStyle name="style1424731853262 4 2" xfId="40557"/>
    <cellStyle name="style1424731853262 5" xfId="11593"/>
    <cellStyle name="style1424731853262 5 2" xfId="32167"/>
    <cellStyle name="style1424731853262 6" xfId="25128"/>
    <cellStyle name="style1424731853262 7" xfId="9697"/>
    <cellStyle name="style1424731853262 8" xfId="30271"/>
    <cellStyle name="style1424731853262 9" xfId="45700"/>
    <cellStyle name="style1424731853306" xfId="4557"/>
    <cellStyle name="style1424731853306 2" xfId="4558"/>
    <cellStyle name="style1424731853306 2 2" xfId="4559"/>
    <cellStyle name="style1424731853306 2 2 2" xfId="19989"/>
    <cellStyle name="style1424731853306 2 2 2 2" xfId="40563"/>
    <cellStyle name="style1424731853306 2 2 3" xfId="15228"/>
    <cellStyle name="style1424731853306 2 2 3 2" xfId="35802"/>
    <cellStyle name="style1424731853306 2 2 4" xfId="25134"/>
    <cellStyle name="style1424731853306 2 2 5" xfId="9703"/>
    <cellStyle name="style1424731853306 2 2 6" xfId="30277"/>
    <cellStyle name="style1424731853306 2 2 7" xfId="45706"/>
    <cellStyle name="style1424731853306 2 3" xfId="19988"/>
    <cellStyle name="style1424731853306 2 3 2" xfId="40562"/>
    <cellStyle name="style1424731853306 2 4" xfId="12658"/>
    <cellStyle name="style1424731853306 2 4 2" xfId="33232"/>
    <cellStyle name="style1424731853306 2 5" xfId="25133"/>
    <cellStyle name="style1424731853306 2 6" xfId="9702"/>
    <cellStyle name="style1424731853306 2 7" xfId="30276"/>
    <cellStyle name="style1424731853306 2 8" xfId="45705"/>
    <cellStyle name="style1424731853306 3" xfId="4560"/>
    <cellStyle name="style1424731853306 3 2" xfId="19990"/>
    <cellStyle name="style1424731853306 3 2 2" xfId="40564"/>
    <cellStyle name="style1424731853306 3 3" xfId="14164"/>
    <cellStyle name="style1424731853306 3 3 2" xfId="34738"/>
    <cellStyle name="style1424731853306 3 4" xfId="25135"/>
    <cellStyle name="style1424731853306 3 5" xfId="9704"/>
    <cellStyle name="style1424731853306 3 6" xfId="30278"/>
    <cellStyle name="style1424731853306 3 7" xfId="45707"/>
    <cellStyle name="style1424731853306 4" xfId="19987"/>
    <cellStyle name="style1424731853306 4 2" xfId="40561"/>
    <cellStyle name="style1424731853306 5" xfId="11594"/>
    <cellStyle name="style1424731853306 5 2" xfId="32168"/>
    <cellStyle name="style1424731853306 6" xfId="25132"/>
    <cellStyle name="style1424731853306 7" xfId="9701"/>
    <cellStyle name="style1424731853306 8" xfId="30275"/>
    <cellStyle name="style1424731853306 9" xfId="45704"/>
    <cellStyle name="style1424731853350" xfId="4561"/>
    <cellStyle name="style1424731853350 2" xfId="4562"/>
    <cellStyle name="style1424731853350 2 2" xfId="4563"/>
    <cellStyle name="style1424731853350 2 2 2" xfId="19993"/>
    <cellStyle name="style1424731853350 2 2 2 2" xfId="40567"/>
    <cellStyle name="style1424731853350 2 2 3" xfId="15229"/>
    <cellStyle name="style1424731853350 2 2 3 2" xfId="35803"/>
    <cellStyle name="style1424731853350 2 2 4" xfId="25138"/>
    <cellStyle name="style1424731853350 2 2 5" xfId="9707"/>
    <cellStyle name="style1424731853350 2 2 6" xfId="30281"/>
    <cellStyle name="style1424731853350 2 2 7" xfId="45710"/>
    <cellStyle name="style1424731853350 2 3" xfId="19992"/>
    <cellStyle name="style1424731853350 2 3 2" xfId="40566"/>
    <cellStyle name="style1424731853350 2 4" xfId="12659"/>
    <cellStyle name="style1424731853350 2 4 2" xfId="33233"/>
    <cellStyle name="style1424731853350 2 5" xfId="25137"/>
    <cellStyle name="style1424731853350 2 6" xfId="9706"/>
    <cellStyle name="style1424731853350 2 7" xfId="30280"/>
    <cellStyle name="style1424731853350 2 8" xfId="45709"/>
    <cellStyle name="style1424731853350 3" xfId="4564"/>
    <cellStyle name="style1424731853350 3 2" xfId="19994"/>
    <cellStyle name="style1424731853350 3 2 2" xfId="40568"/>
    <cellStyle name="style1424731853350 3 3" xfId="14165"/>
    <cellStyle name="style1424731853350 3 3 2" xfId="34739"/>
    <cellStyle name="style1424731853350 3 4" xfId="25139"/>
    <cellStyle name="style1424731853350 3 5" xfId="9708"/>
    <cellStyle name="style1424731853350 3 6" xfId="30282"/>
    <cellStyle name="style1424731853350 3 7" xfId="45711"/>
    <cellStyle name="style1424731853350 4" xfId="19991"/>
    <cellStyle name="style1424731853350 4 2" xfId="40565"/>
    <cellStyle name="style1424731853350 5" xfId="11595"/>
    <cellStyle name="style1424731853350 5 2" xfId="32169"/>
    <cellStyle name="style1424731853350 6" xfId="25136"/>
    <cellStyle name="style1424731853350 7" xfId="9705"/>
    <cellStyle name="style1424731853350 8" xfId="30279"/>
    <cellStyle name="style1424731853350 9" xfId="45708"/>
    <cellStyle name="style1424731853462" xfId="4565"/>
    <cellStyle name="style1424731853462 2" xfId="4566"/>
    <cellStyle name="style1424731853462 2 2" xfId="4567"/>
    <cellStyle name="style1424731853462 2 2 2" xfId="19997"/>
    <cellStyle name="style1424731853462 2 2 2 2" xfId="40571"/>
    <cellStyle name="style1424731853462 2 2 3" xfId="15230"/>
    <cellStyle name="style1424731853462 2 2 3 2" xfId="35804"/>
    <cellStyle name="style1424731853462 2 2 4" xfId="25142"/>
    <cellStyle name="style1424731853462 2 2 5" xfId="9711"/>
    <cellStyle name="style1424731853462 2 2 6" xfId="30285"/>
    <cellStyle name="style1424731853462 2 2 7" xfId="45714"/>
    <cellStyle name="style1424731853462 2 3" xfId="19996"/>
    <cellStyle name="style1424731853462 2 3 2" xfId="40570"/>
    <cellStyle name="style1424731853462 2 4" xfId="12660"/>
    <cellStyle name="style1424731853462 2 4 2" xfId="33234"/>
    <cellStyle name="style1424731853462 2 5" xfId="25141"/>
    <cellStyle name="style1424731853462 2 6" xfId="9710"/>
    <cellStyle name="style1424731853462 2 7" xfId="30284"/>
    <cellStyle name="style1424731853462 2 8" xfId="45713"/>
    <cellStyle name="style1424731853462 3" xfId="4568"/>
    <cellStyle name="style1424731853462 3 2" xfId="19998"/>
    <cellStyle name="style1424731853462 3 2 2" xfId="40572"/>
    <cellStyle name="style1424731853462 3 3" xfId="14166"/>
    <cellStyle name="style1424731853462 3 3 2" xfId="34740"/>
    <cellStyle name="style1424731853462 3 4" xfId="25143"/>
    <cellStyle name="style1424731853462 3 5" xfId="9712"/>
    <cellStyle name="style1424731853462 3 6" xfId="30286"/>
    <cellStyle name="style1424731853462 3 7" xfId="45715"/>
    <cellStyle name="style1424731853462 4" xfId="19995"/>
    <cellStyle name="style1424731853462 4 2" xfId="40569"/>
    <cellStyle name="style1424731853462 5" xfId="11596"/>
    <cellStyle name="style1424731853462 5 2" xfId="32170"/>
    <cellStyle name="style1424731853462 6" xfId="25140"/>
    <cellStyle name="style1424731853462 7" xfId="9709"/>
    <cellStyle name="style1424731853462 8" xfId="30283"/>
    <cellStyle name="style1424731853462 9" xfId="45712"/>
    <cellStyle name="style1424731853503" xfId="4569"/>
    <cellStyle name="style1424731853503 2" xfId="4570"/>
    <cellStyle name="style1424731853503 2 2" xfId="4571"/>
    <cellStyle name="style1424731853503 2 2 2" xfId="20001"/>
    <cellStyle name="style1424731853503 2 2 2 2" xfId="40575"/>
    <cellStyle name="style1424731853503 2 2 3" xfId="15231"/>
    <cellStyle name="style1424731853503 2 2 3 2" xfId="35805"/>
    <cellStyle name="style1424731853503 2 2 4" xfId="25146"/>
    <cellStyle name="style1424731853503 2 2 5" xfId="9715"/>
    <cellStyle name="style1424731853503 2 2 6" xfId="30289"/>
    <cellStyle name="style1424731853503 2 2 7" xfId="45718"/>
    <cellStyle name="style1424731853503 2 3" xfId="20000"/>
    <cellStyle name="style1424731853503 2 3 2" xfId="40574"/>
    <cellStyle name="style1424731853503 2 4" xfId="12661"/>
    <cellStyle name="style1424731853503 2 4 2" xfId="33235"/>
    <cellStyle name="style1424731853503 2 5" xfId="25145"/>
    <cellStyle name="style1424731853503 2 6" xfId="9714"/>
    <cellStyle name="style1424731853503 2 7" xfId="30288"/>
    <cellStyle name="style1424731853503 2 8" xfId="45717"/>
    <cellStyle name="style1424731853503 3" xfId="4572"/>
    <cellStyle name="style1424731853503 3 2" xfId="20002"/>
    <cellStyle name="style1424731853503 3 2 2" xfId="40576"/>
    <cellStyle name="style1424731853503 3 3" xfId="14167"/>
    <cellStyle name="style1424731853503 3 3 2" xfId="34741"/>
    <cellStyle name="style1424731853503 3 4" xfId="25147"/>
    <cellStyle name="style1424731853503 3 5" xfId="9716"/>
    <cellStyle name="style1424731853503 3 6" xfId="30290"/>
    <cellStyle name="style1424731853503 3 7" xfId="45719"/>
    <cellStyle name="style1424731853503 4" xfId="19999"/>
    <cellStyle name="style1424731853503 4 2" xfId="40573"/>
    <cellStyle name="style1424731853503 5" xfId="11597"/>
    <cellStyle name="style1424731853503 5 2" xfId="32171"/>
    <cellStyle name="style1424731853503 6" xfId="25144"/>
    <cellStyle name="style1424731853503 7" xfId="9713"/>
    <cellStyle name="style1424731853503 8" xfId="30287"/>
    <cellStyle name="style1424731853503 9" xfId="45716"/>
    <cellStyle name="style1424731853543" xfId="4573"/>
    <cellStyle name="style1424731853543 2" xfId="4574"/>
    <cellStyle name="style1424731853543 2 2" xfId="4575"/>
    <cellStyle name="style1424731853543 2 2 2" xfId="20005"/>
    <cellStyle name="style1424731853543 2 2 2 2" xfId="40579"/>
    <cellStyle name="style1424731853543 2 2 3" xfId="15232"/>
    <cellStyle name="style1424731853543 2 2 3 2" xfId="35806"/>
    <cellStyle name="style1424731853543 2 2 4" xfId="25150"/>
    <cellStyle name="style1424731853543 2 2 5" xfId="9719"/>
    <cellStyle name="style1424731853543 2 2 6" xfId="30293"/>
    <cellStyle name="style1424731853543 2 2 7" xfId="45722"/>
    <cellStyle name="style1424731853543 2 3" xfId="20004"/>
    <cellStyle name="style1424731853543 2 3 2" xfId="40578"/>
    <cellStyle name="style1424731853543 2 4" xfId="12662"/>
    <cellStyle name="style1424731853543 2 4 2" xfId="33236"/>
    <cellStyle name="style1424731853543 2 5" xfId="25149"/>
    <cellStyle name="style1424731853543 2 6" xfId="9718"/>
    <cellStyle name="style1424731853543 2 7" xfId="30292"/>
    <cellStyle name="style1424731853543 2 8" xfId="45721"/>
    <cellStyle name="style1424731853543 3" xfId="4576"/>
    <cellStyle name="style1424731853543 3 2" xfId="20006"/>
    <cellStyle name="style1424731853543 3 2 2" xfId="40580"/>
    <cellStyle name="style1424731853543 3 3" xfId="14168"/>
    <cellStyle name="style1424731853543 3 3 2" xfId="34742"/>
    <cellStyle name="style1424731853543 3 4" xfId="25151"/>
    <cellStyle name="style1424731853543 3 5" xfId="9720"/>
    <cellStyle name="style1424731853543 3 6" xfId="30294"/>
    <cellStyle name="style1424731853543 3 7" xfId="45723"/>
    <cellStyle name="style1424731853543 4" xfId="20003"/>
    <cellStyle name="style1424731853543 4 2" xfId="40577"/>
    <cellStyle name="style1424731853543 5" xfId="11598"/>
    <cellStyle name="style1424731853543 5 2" xfId="32172"/>
    <cellStyle name="style1424731853543 6" xfId="25148"/>
    <cellStyle name="style1424731853543 7" xfId="9717"/>
    <cellStyle name="style1424731853543 8" xfId="30291"/>
    <cellStyle name="style1424731853543 9" xfId="45720"/>
    <cellStyle name="style1424731853584" xfId="4577"/>
    <cellStyle name="style1424731853584 2" xfId="4578"/>
    <cellStyle name="style1424731853584 2 2" xfId="4579"/>
    <cellStyle name="style1424731853584 2 2 2" xfId="20009"/>
    <cellStyle name="style1424731853584 2 2 2 2" xfId="40583"/>
    <cellStyle name="style1424731853584 2 2 3" xfId="15233"/>
    <cellStyle name="style1424731853584 2 2 3 2" xfId="35807"/>
    <cellStyle name="style1424731853584 2 2 4" xfId="25154"/>
    <cellStyle name="style1424731853584 2 2 5" xfId="9723"/>
    <cellStyle name="style1424731853584 2 2 6" xfId="30297"/>
    <cellStyle name="style1424731853584 2 2 7" xfId="45726"/>
    <cellStyle name="style1424731853584 2 3" xfId="20008"/>
    <cellStyle name="style1424731853584 2 3 2" xfId="40582"/>
    <cellStyle name="style1424731853584 2 4" xfId="12663"/>
    <cellStyle name="style1424731853584 2 4 2" xfId="33237"/>
    <cellStyle name="style1424731853584 2 5" xfId="25153"/>
    <cellStyle name="style1424731853584 2 6" xfId="9722"/>
    <cellStyle name="style1424731853584 2 7" xfId="30296"/>
    <cellStyle name="style1424731853584 2 8" xfId="45725"/>
    <cellStyle name="style1424731853584 3" xfId="4580"/>
    <cellStyle name="style1424731853584 3 2" xfId="20010"/>
    <cellStyle name="style1424731853584 3 2 2" xfId="40584"/>
    <cellStyle name="style1424731853584 3 3" xfId="14169"/>
    <cellStyle name="style1424731853584 3 3 2" xfId="34743"/>
    <cellStyle name="style1424731853584 3 4" xfId="25155"/>
    <cellStyle name="style1424731853584 3 5" xfId="9724"/>
    <cellStyle name="style1424731853584 3 6" xfId="30298"/>
    <cellStyle name="style1424731853584 3 7" xfId="45727"/>
    <cellStyle name="style1424731853584 4" xfId="20007"/>
    <cellStyle name="style1424731853584 4 2" xfId="40581"/>
    <cellStyle name="style1424731853584 5" xfId="11599"/>
    <cellStyle name="style1424731853584 5 2" xfId="32173"/>
    <cellStyle name="style1424731853584 6" xfId="25152"/>
    <cellStyle name="style1424731853584 7" xfId="9721"/>
    <cellStyle name="style1424731853584 8" xfId="30295"/>
    <cellStyle name="style1424731853584 9" xfId="45724"/>
    <cellStyle name="style1424731853617" xfId="4581"/>
    <cellStyle name="style1424731853617 2" xfId="4582"/>
    <cellStyle name="style1424731853617 2 2" xfId="4583"/>
    <cellStyle name="style1424731853617 2 2 2" xfId="20013"/>
    <cellStyle name="style1424731853617 2 2 2 2" xfId="40587"/>
    <cellStyle name="style1424731853617 2 2 3" xfId="15234"/>
    <cellStyle name="style1424731853617 2 2 3 2" xfId="35808"/>
    <cellStyle name="style1424731853617 2 2 4" xfId="25158"/>
    <cellStyle name="style1424731853617 2 2 5" xfId="9727"/>
    <cellStyle name="style1424731853617 2 2 6" xfId="30301"/>
    <cellStyle name="style1424731853617 2 2 7" xfId="45730"/>
    <cellStyle name="style1424731853617 2 3" xfId="20012"/>
    <cellStyle name="style1424731853617 2 3 2" xfId="40586"/>
    <cellStyle name="style1424731853617 2 4" xfId="12664"/>
    <cellStyle name="style1424731853617 2 4 2" xfId="33238"/>
    <cellStyle name="style1424731853617 2 5" xfId="25157"/>
    <cellStyle name="style1424731853617 2 6" xfId="9726"/>
    <cellStyle name="style1424731853617 2 7" xfId="30300"/>
    <cellStyle name="style1424731853617 2 8" xfId="45729"/>
    <cellStyle name="style1424731853617 3" xfId="4584"/>
    <cellStyle name="style1424731853617 3 2" xfId="20014"/>
    <cellStyle name="style1424731853617 3 2 2" xfId="40588"/>
    <cellStyle name="style1424731853617 3 3" xfId="14170"/>
    <cellStyle name="style1424731853617 3 3 2" xfId="34744"/>
    <cellStyle name="style1424731853617 3 4" xfId="25159"/>
    <cellStyle name="style1424731853617 3 5" xfId="9728"/>
    <cellStyle name="style1424731853617 3 6" xfId="30302"/>
    <cellStyle name="style1424731853617 3 7" xfId="45731"/>
    <cellStyle name="style1424731853617 4" xfId="20011"/>
    <cellStyle name="style1424731853617 4 2" xfId="40585"/>
    <cellStyle name="style1424731853617 5" xfId="11600"/>
    <cellStyle name="style1424731853617 5 2" xfId="32174"/>
    <cellStyle name="style1424731853617 6" xfId="25156"/>
    <cellStyle name="style1424731853617 7" xfId="9725"/>
    <cellStyle name="style1424731853617 8" xfId="30299"/>
    <cellStyle name="style1424731853617 9" xfId="45728"/>
    <cellStyle name="style1424731853647" xfId="4585"/>
    <cellStyle name="style1424731853647 2" xfId="4586"/>
    <cellStyle name="style1424731853647 2 2" xfId="4587"/>
    <cellStyle name="style1424731853647 2 2 2" xfId="20017"/>
    <cellStyle name="style1424731853647 2 2 2 2" xfId="40591"/>
    <cellStyle name="style1424731853647 2 2 3" xfId="15235"/>
    <cellStyle name="style1424731853647 2 2 3 2" xfId="35809"/>
    <cellStyle name="style1424731853647 2 2 4" xfId="25162"/>
    <cellStyle name="style1424731853647 2 2 5" xfId="9731"/>
    <cellStyle name="style1424731853647 2 2 6" xfId="30305"/>
    <cellStyle name="style1424731853647 2 2 7" xfId="45734"/>
    <cellStyle name="style1424731853647 2 3" xfId="20016"/>
    <cellStyle name="style1424731853647 2 3 2" xfId="40590"/>
    <cellStyle name="style1424731853647 2 4" xfId="12665"/>
    <cellStyle name="style1424731853647 2 4 2" xfId="33239"/>
    <cellStyle name="style1424731853647 2 5" xfId="25161"/>
    <cellStyle name="style1424731853647 2 6" xfId="9730"/>
    <cellStyle name="style1424731853647 2 7" xfId="30304"/>
    <cellStyle name="style1424731853647 2 8" xfId="45733"/>
    <cellStyle name="style1424731853647 3" xfId="4588"/>
    <cellStyle name="style1424731853647 3 2" xfId="20018"/>
    <cellStyle name="style1424731853647 3 2 2" xfId="40592"/>
    <cellStyle name="style1424731853647 3 3" xfId="14171"/>
    <cellStyle name="style1424731853647 3 3 2" xfId="34745"/>
    <cellStyle name="style1424731853647 3 4" xfId="25163"/>
    <cellStyle name="style1424731853647 3 5" xfId="9732"/>
    <cellStyle name="style1424731853647 3 6" xfId="30306"/>
    <cellStyle name="style1424731853647 3 7" xfId="45735"/>
    <cellStyle name="style1424731853647 4" xfId="20015"/>
    <cellStyle name="style1424731853647 4 2" xfId="40589"/>
    <cellStyle name="style1424731853647 5" xfId="11601"/>
    <cellStyle name="style1424731853647 5 2" xfId="32175"/>
    <cellStyle name="style1424731853647 6" xfId="25160"/>
    <cellStyle name="style1424731853647 7" xfId="9729"/>
    <cellStyle name="style1424731853647 8" xfId="30303"/>
    <cellStyle name="style1424731853647 9" xfId="45732"/>
    <cellStyle name="style1424731853898" xfId="4589"/>
    <cellStyle name="style1424731853898 2" xfId="4590"/>
    <cellStyle name="style1424731853898 2 2" xfId="4591"/>
    <cellStyle name="style1424731853898 2 2 2" xfId="20021"/>
    <cellStyle name="style1424731853898 2 2 2 2" xfId="40595"/>
    <cellStyle name="style1424731853898 2 2 3" xfId="15236"/>
    <cellStyle name="style1424731853898 2 2 3 2" xfId="35810"/>
    <cellStyle name="style1424731853898 2 2 4" xfId="25166"/>
    <cellStyle name="style1424731853898 2 2 5" xfId="9735"/>
    <cellStyle name="style1424731853898 2 2 6" xfId="30309"/>
    <cellStyle name="style1424731853898 2 2 7" xfId="45738"/>
    <cellStyle name="style1424731853898 2 3" xfId="20020"/>
    <cellStyle name="style1424731853898 2 3 2" xfId="40594"/>
    <cellStyle name="style1424731853898 2 4" xfId="12666"/>
    <cellStyle name="style1424731853898 2 4 2" xfId="33240"/>
    <cellStyle name="style1424731853898 2 5" xfId="25165"/>
    <cellStyle name="style1424731853898 2 6" xfId="9734"/>
    <cellStyle name="style1424731853898 2 7" xfId="30308"/>
    <cellStyle name="style1424731853898 2 8" xfId="45737"/>
    <cellStyle name="style1424731853898 3" xfId="4592"/>
    <cellStyle name="style1424731853898 3 2" xfId="20022"/>
    <cellStyle name="style1424731853898 3 2 2" xfId="40596"/>
    <cellStyle name="style1424731853898 3 3" xfId="14172"/>
    <cellStyle name="style1424731853898 3 3 2" xfId="34746"/>
    <cellStyle name="style1424731853898 3 4" xfId="25167"/>
    <cellStyle name="style1424731853898 3 5" xfId="9736"/>
    <cellStyle name="style1424731853898 3 6" xfId="30310"/>
    <cellStyle name="style1424731853898 3 7" xfId="45739"/>
    <cellStyle name="style1424731853898 4" xfId="20019"/>
    <cellStyle name="style1424731853898 4 2" xfId="40593"/>
    <cellStyle name="style1424731853898 5" xfId="11602"/>
    <cellStyle name="style1424731853898 5 2" xfId="32176"/>
    <cellStyle name="style1424731853898 6" xfId="25164"/>
    <cellStyle name="style1424731853898 7" xfId="9733"/>
    <cellStyle name="style1424731853898 8" xfId="30307"/>
    <cellStyle name="style1424731853898 9" xfId="45736"/>
    <cellStyle name="style1424731853934" xfId="4593"/>
    <cellStyle name="style1424731853934 2" xfId="4594"/>
    <cellStyle name="style1424731853934 2 2" xfId="4595"/>
    <cellStyle name="style1424731853934 2 2 2" xfId="20025"/>
    <cellStyle name="style1424731853934 2 2 2 2" xfId="40599"/>
    <cellStyle name="style1424731853934 2 2 3" xfId="15237"/>
    <cellStyle name="style1424731853934 2 2 3 2" xfId="35811"/>
    <cellStyle name="style1424731853934 2 2 4" xfId="25170"/>
    <cellStyle name="style1424731853934 2 2 5" xfId="9739"/>
    <cellStyle name="style1424731853934 2 2 6" xfId="30313"/>
    <cellStyle name="style1424731853934 2 2 7" xfId="45742"/>
    <cellStyle name="style1424731853934 2 3" xfId="20024"/>
    <cellStyle name="style1424731853934 2 3 2" xfId="40598"/>
    <cellStyle name="style1424731853934 2 4" xfId="12667"/>
    <cellStyle name="style1424731853934 2 4 2" xfId="33241"/>
    <cellStyle name="style1424731853934 2 5" xfId="25169"/>
    <cellStyle name="style1424731853934 2 6" xfId="9738"/>
    <cellStyle name="style1424731853934 2 7" xfId="30312"/>
    <cellStyle name="style1424731853934 2 8" xfId="45741"/>
    <cellStyle name="style1424731853934 3" xfId="4596"/>
    <cellStyle name="style1424731853934 3 2" xfId="20026"/>
    <cellStyle name="style1424731853934 3 2 2" xfId="40600"/>
    <cellStyle name="style1424731853934 3 3" xfId="14173"/>
    <cellStyle name="style1424731853934 3 3 2" xfId="34747"/>
    <cellStyle name="style1424731853934 3 4" xfId="25171"/>
    <cellStyle name="style1424731853934 3 5" xfId="9740"/>
    <cellStyle name="style1424731853934 3 6" xfId="30314"/>
    <cellStyle name="style1424731853934 3 7" xfId="45743"/>
    <cellStyle name="style1424731853934 4" xfId="20023"/>
    <cellStyle name="style1424731853934 4 2" xfId="40597"/>
    <cellStyle name="style1424731853934 5" xfId="11603"/>
    <cellStyle name="style1424731853934 5 2" xfId="32177"/>
    <cellStyle name="style1424731853934 6" xfId="25168"/>
    <cellStyle name="style1424731853934 7" xfId="9737"/>
    <cellStyle name="style1424731853934 8" xfId="30311"/>
    <cellStyle name="style1424731853934 9" xfId="45740"/>
    <cellStyle name="style1424731853975" xfId="4597"/>
    <cellStyle name="style1424731853975 2" xfId="4598"/>
    <cellStyle name="style1424731853975 2 2" xfId="4599"/>
    <cellStyle name="style1424731853975 2 2 2" xfId="20029"/>
    <cellStyle name="style1424731853975 2 2 2 2" xfId="40603"/>
    <cellStyle name="style1424731853975 2 2 3" xfId="15238"/>
    <cellStyle name="style1424731853975 2 2 3 2" xfId="35812"/>
    <cellStyle name="style1424731853975 2 2 4" xfId="25174"/>
    <cellStyle name="style1424731853975 2 2 5" xfId="9743"/>
    <cellStyle name="style1424731853975 2 2 6" xfId="30317"/>
    <cellStyle name="style1424731853975 2 2 7" xfId="45746"/>
    <cellStyle name="style1424731853975 2 3" xfId="20028"/>
    <cellStyle name="style1424731853975 2 3 2" xfId="40602"/>
    <cellStyle name="style1424731853975 2 4" xfId="12668"/>
    <cellStyle name="style1424731853975 2 4 2" xfId="33242"/>
    <cellStyle name="style1424731853975 2 5" xfId="25173"/>
    <cellStyle name="style1424731853975 2 6" xfId="9742"/>
    <cellStyle name="style1424731853975 2 7" xfId="30316"/>
    <cellStyle name="style1424731853975 2 8" xfId="45745"/>
    <cellStyle name="style1424731853975 3" xfId="4600"/>
    <cellStyle name="style1424731853975 3 2" xfId="20030"/>
    <cellStyle name="style1424731853975 3 2 2" xfId="40604"/>
    <cellStyle name="style1424731853975 3 3" xfId="14174"/>
    <cellStyle name="style1424731853975 3 3 2" xfId="34748"/>
    <cellStyle name="style1424731853975 3 4" xfId="25175"/>
    <cellStyle name="style1424731853975 3 5" xfId="9744"/>
    <cellStyle name="style1424731853975 3 6" xfId="30318"/>
    <cellStyle name="style1424731853975 3 7" xfId="45747"/>
    <cellStyle name="style1424731853975 4" xfId="20027"/>
    <cellStyle name="style1424731853975 4 2" xfId="40601"/>
    <cellStyle name="style1424731853975 5" xfId="11604"/>
    <cellStyle name="style1424731853975 5 2" xfId="32178"/>
    <cellStyle name="style1424731853975 6" xfId="25172"/>
    <cellStyle name="style1424731853975 7" xfId="9741"/>
    <cellStyle name="style1424731853975 8" xfId="30315"/>
    <cellStyle name="style1424731853975 9" xfId="45744"/>
    <cellStyle name="style1424731854014" xfId="4601"/>
    <cellStyle name="style1424731854014 2" xfId="4602"/>
    <cellStyle name="style1424731854014 2 2" xfId="4603"/>
    <cellStyle name="style1424731854014 2 2 2" xfId="20033"/>
    <cellStyle name="style1424731854014 2 2 2 2" xfId="40607"/>
    <cellStyle name="style1424731854014 2 2 3" xfId="15239"/>
    <cellStyle name="style1424731854014 2 2 3 2" xfId="35813"/>
    <cellStyle name="style1424731854014 2 2 4" xfId="25178"/>
    <cellStyle name="style1424731854014 2 2 5" xfId="9747"/>
    <cellStyle name="style1424731854014 2 2 6" xfId="30321"/>
    <cellStyle name="style1424731854014 2 2 7" xfId="45750"/>
    <cellStyle name="style1424731854014 2 3" xfId="20032"/>
    <cellStyle name="style1424731854014 2 3 2" xfId="40606"/>
    <cellStyle name="style1424731854014 2 4" xfId="12669"/>
    <cellStyle name="style1424731854014 2 4 2" xfId="33243"/>
    <cellStyle name="style1424731854014 2 5" xfId="25177"/>
    <cellStyle name="style1424731854014 2 6" xfId="9746"/>
    <cellStyle name="style1424731854014 2 7" xfId="30320"/>
    <cellStyle name="style1424731854014 2 8" xfId="45749"/>
    <cellStyle name="style1424731854014 3" xfId="4604"/>
    <cellStyle name="style1424731854014 3 2" xfId="20034"/>
    <cellStyle name="style1424731854014 3 2 2" xfId="40608"/>
    <cellStyle name="style1424731854014 3 3" xfId="14175"/>
    <cellStyle name="style1424731854014 3 3 2" xfId="34749"/>
    <cellStyle name="style1424731854014 3 4" xfId="25179"/>
    <cellStyle name="style1424731854014 3 5" xfId="9748"/>
    <cellStyle name="style1424731854014 3 6" xfId="30322"/>
    <cellStyle name="style1424731854014 3 7" xfId="45751"/>
    <cellStyle name="style1424731854014 4" xfId="20031"/>
    <cellStyle name="style1424731854014 4 2" xfId="40605"/>
    <cellStyle name="style1424731854014 5" xfId="11605"/>
    <cellStyle name="style1424731854014 5 2" xfId="32179"/>
    <cellStyle name="style1424731854014 6" xfId="25176"/>
    <cellStyle name="style1424731854014 7" xfId="9745"/>
    <cellStyle name="style1424731854014 8" xfId="30319"/>
    <cellStyle name="style1424731854014 9" xfId="45748"/>
    <cellStyle name="style1424731854053" xfId="4605"/>
    <cellStyle name="style1424731854053 2" xfId="4606"/>
    <cellStyle name="style1424731854053 2 2" xfId="4607"/>
    <cellStyle name="style1424731854053 2 2 2" xfId="20037"/>
    <cellStyle name="style1424731854053 2 2 2 2" xfId="40611"/>
    <cellStyle name="style1424731854053 2 2 3" xfId="15240"/>
    <cellStyle name="style1424731854053 2 2 3 2" xfId="35814"/>
    <cellStyle name="style1424731854053 2 2 4" xfId="25182"/>
    <cellStyle name="style1424731854053 2 2 5" xfId="9751"/>
    <cellStyle name="style1424731854053 2 2 6" xfId="30325"/>
    <cellStyle name="style1424731854053 2 2 7" xfId="45754"/>
    <cellStyle name="style1424731854053 2 3" xfId="20036"/>
    <cellStyle name="style1424731854053 2 3 2" xfId="40610"/>
    <cellStyle name="style1424731854053 2 4" xfId="12670"/>
    <cellStyle name="style1424731854053 2 4 2" xfId="33244"/>
    <cellStyle name="style1424731854053 2 5" xfId="25181"/>
    <cellStyle name="style1424731854053 2 6" xfId="9750"/>
    <cellStyle name="style1424731854053 2 7" xfId="30324"/>
    <cellStyle name="style1424731854053 2 8" xfId="45753"/>
    <cellStyle name="style1424731854053 3" xfId="4608"/>
    <cellStyle name="style1424731854053 3 2" xfId="20038"/>
    <cellStyle name="style1424731854053 3 2 2" xfId="40612"/>
    <cellStyle name="style1424731854053 3 3" xfId="14176"/>
    <cellStyle name="style1424731854053 3 3 2" xfId="34750"/>
    <cellStyle name="style1424731854053 3 4" xfId="25183"/>
    <cellStyle name="style1424731854053 3 5" xfId="9752"/>
    <cellStyle name="style1424731854053 3 6" xfId="30326"/>
    <cellStyle name="style1424731854053 3 7" xfId="45755"/>
    <cellStyle name="style1424731854053 4" xfId="20035"/>
    <cellStyle name="style1424731854053 4 2" xfId="40609"/>
    <cellStyle name="style1424731854053 5" xfId="11606"/>
    <cellStyle name="style1424731854053 5 2" xfId="32180"/>
    <cellStyle name="style1424731854053 6" xfId="25180"/>
    <cellStyle name="style1424731854053 7" xfId="9749"/>
    <cellStyle name="style1424731854053 8" xfId="30323"/>
    <cellStyle name="style1424731854053 9" xfId="45752"/>
    <cellStyle name="style1424731854093" xfId="4609"/>
    <cellStyle name="style1424731854093 2" xfId="4610"/>
    <cellStyle name="style1424731854093 2 2" xfId="4611"/>
    <cellStyle name="style1424731854093 2 2 2" xfId="20041"/>
    <cellStyle name="style1424731854093 2 2 2 2" xfId="40615"/>
    <cellStyle name="style1424731854093 2 2 3" xfId="15241"/>
    <cellStyle name="style1424731854093 2 2 3 2" xfId="35815"/>
    <cellStyle name="style1424731854093 2 2 4" xfId="25186"/>
    <cellStyle name="style1424731854093 2 2 5" xfId="9755"/>
    <cellStyle name="style1424731854093 2 2 6" xfId="30329"/>
    <cellStyle name="style1424731854093 2 2 7" xfId="45758"/>
    <cellStyle name="style1424731854093 2 3" xfId="20040"/>
    <cellStyle name="style1424731854093 2 3 2" xfId="40614"/>
    <cellStyle name="style1424731854093 2 4" xfId="12671"/>
    <cellStyle name="style1424731854093 2 4 2" xfId="33245"/>
    <cellStyle name="style1424731854093 2 5" xfId="25185"/>
    <cellStyle name="style1424731854093 2 6" xfId="9754"/>
    <cellStyle name="style1424731854093 2 7" xfId="30328"/>
    <cellStyle name="style1424731854093 2 8" xfId="45757"/>
    <cellStyle name="style1424731854093 3" xfId="4612"/>
    <cellStyle name="style1424731854093 3 2" xfId="20042"/>
    <cellStyle name="style1424731854093 3 2 2" xfId="40616"/>
    <cellStyle name="style1424731854093 3 3" xfId="14177"/>
    <cellStyle name="style1424731854093 3 3 2" xfId="34751"/>
    <cellStyle name="style1424731854093 3 4" xfId="25187"/>
    <cellStyle name="style1424731854093 3 5" xfId="9756"/>
    <cellStyle name="style1424731854093 3 6" xfId="30330"/>
    <cellStyle name="style1424731854093 3 7" xfId="45759"/>
    <cellStyle name="style1424731854093 4" xfId="20039"/>
    <cellStyle name="style1424731854093 4 2" xfId="40613"/>
    <cellStyle name="style1424731854093 5" xfId="11607"/>
    <cellStyle name="style1424731854093 5 2" xfId="32181"/>
    <cellStyle name="style1424731854093 6" xfId="25184"/>
    <cellStyle name="style1424731854093 7" xfId="9753"/>
    <cellStyle name="style1424731854093 8" xfId="30327"/>
    <cellStyle name="style1424731854093 9" xfId="45756"/>
    <cellStyle name="style1424731854164" xfId="4613"/>
    <cellStyle name="style1424731854164 2" xfId="4614"/>
    <cellStyle name="style1424731854164 2 2" xfId="4615"/>
    <cellStyle name="style1424731854164 2 2 2" xfId="20045"/>
    <cellStyle name="style1424731854164 2 2 2 2" xfId="40619"/>
    <cellStyle name="style1424731854164 2 2 3" xfId="15242"/>
    <cellStyle name="style1424731854164 2 2 3 2" xfId="35816"/>
    <cellStyle name="style1424731854164 2 2 4" xfId="25190"/>
    <cellStyle name="style1424731854164 2 2 5" xfId="9759"/>
    <cellStyle name="style1424731854164 2 2 6" xfId="30333"/>
    <cellStyle name="style1424731854164 2 2 7" xfId="45762"/>
    <cellStyle name="style1424731854164 2 3" xfId="20044"/>
    <cellStyle name="style1424731854164 2 3 2" xfId="40618"/>
    <cellStyle name="style1424731854164 2 4" xfId="12672"/>
    <cellStyle name="style1424731854164 2 4 2" xfId="33246"/>
    <cellStyle name="style1424731854164 2 5" xfId="25189"/>
    <cellStyle name="style1424731854164 2 6" xfId="9758"/>
    <cellStyle name="style1424731854164 2 7" xfId="30332"/>
    <cellStyle name="style1424731854164 2 8" xfId="45761"/>
    <cellStyle name="style1424731854164 3" xfId="4616"/>
    <cellStyle name="style1424731854164 3 2" xfId="20046"/>
    <cellStyle name="style1424731854164 3 2 2" xfId="40620"/>
    <cellStyle name="style1424731854164 3 3" xfId="14178"/>
    <cellStyle name="style1424731854164 3 3 2" xfId="34752"/>
    <cellStyle name="style1424731854164 3 4" xfId="25191"/>
    <cellStyle name="style1424731854164 3 5" xfId="9760"/>
    <cellStyle name="style1424731854164 3 6" xfId="30334"/>
    <cellStyle name="style1424731854164 3 7" xfId="45763"/>
    <cellStyle name="style1424731854164 4" xfId="20043"/>
    <cellStyle name="style1424731854164 4 2" xfId="40617"/>
    <cellStyle name="style1424731854164 5" xfId="11608"/>
    <cellStyle name="style1424731854164 5 2" xfId="32182"/>
    <cellStyle name="style1424731854164 6" xfId="25188"/>
    <cellStyle name="style1424731854164 7" xfId="9757"/>
    <cellStyle name="style1424731854164 8" xfId="30331"/>
    <cellStyle name="style1424731854164 9" xfId="45760"/>
    <cellStyle name="style1424731854295" xfId="4617"/>
    <cellStyle name="style1424731854295 2" xfId="4618"/>
    <cellStyle name="style1424731854295 2 2" xfId="4619"/>
    <cellStyle name="style1424731854295 2 2 2" xfId="20049"/>
    <cellStyle name="style1424731854295 2 2 2 2" xfId="40623"/>
    <cellStyle name="style1424731854295 2 2 3" xfId="15243"/>
    <cellStyle name="style1424731854295 2 2 3 2" xfId="35817"/>
    <cellStyle name="style1424731854295 2 2 4" xfId="25194"/>
    <cellStyle name="style1424731854295 2 2 5" xfId="9763"/>
    <cellStyle name="style1424731854295 2 2 6" xfId="30337"/>
    <cellStyle name="style1424731854295 2 2 7" xfId="45766"/>
    <cellStyle name="style1424731854295 2 3" xfId="20048"/>
    <cellStyle name="style1424731854295 2 3 2" xfId="40622"/>
    <cellStyle name="style1424731854295 2 4" xfId="12673"/>
    <cellStyle name="style1424731854295 2 4 2" xfId="33247"/>
    <cellStyle name="style1424731854295 2 5" xfId="25193"/>
    <cellStyle name="style1424731854295 2 6" xfId="9762"/>
    <cellStyle name="style1424731854295 2 7" xfId="30336"/>
    <cellStyle name="style1424731854295 2 8" xfId="45765"/>
    <cellStyle name="style1424731854295 3" xfId="4620"/>
    <cellStyle name="style1424731854295 3 2" xfId="20050"/>
    <cellStyle name="style1424731854295 3 2 2" xfId="40624"/>
    <cellStyle name="style1424731854295 3 3" xfId="14179"/>
    <cellStyle name="style1424731854295 3 3 2" xfId="34753"/>
    <cellStyle name="style1424731854295 3 4" xfId="25195"/>
    <cellStyle name="style1424731854295 3 5" xfId="9764"/>
    <cellStyle name="style1424731854295 3 6" xfId="30338"/>
    <cellStyle name="style1424731854295 3 7" xfId="45767"/>
    <cellStyle name="style1424731854295 4" xfId="20047"/>
    <cellStyle name="style1424731854295 4 2" xfId="40621"/>
    <cellStyle name="style1424731854295 5" xfId="11609"/>
    <cellStyle name="style1424731854295 5 2" xfId="32183"/>
    <cellStyle name="style1424731854295 6" xfId="25192"/>
    <cellStyle name="style1424731854295 7" xfId="9761"/>
    <cellStyle name="style1424731854295 8" xfId="30335"/>
    <cellStyle name="style1424731854295 9" xfId="45764"/>
    <cellStyle name="style1424731854333" xfId="4621"/>
    <cellStyle name="style1424731854333 2" xfId="4622"/>
    <cellStyle name="style1424731854333 2 2" xfId="4623"/>
    <cellStyle name="style1424731854333 2 2 2" xfId="20053"/>
    <cellStyle name="style1424731854333 2 2 2 2" xfId="40627"/>
    <cellStyle name="style1424731854333 2 2 3" xfId="15244"/>
    <cellStyle name="style1424731854333 2 2 3 2" xfId="35818"/>
    <cellStyle name="style1424731854333 2 2 4" xfId="25198"/>
    <cellStyle name="style1424731854333 2 2 5" xfId="9767"/>
    <cellStyle name="style1424731854333 2 2 6" xfId="30341"/>
    <cellStyle name="style1424731854333 2 2 7" xfId="45770"/>
    <cellStyle name="style1424731854333 2 3" xfId="20052"/>
    <cellStyle name="style1424731854333 2 3 2" xfId="40626"/>
    <cellStyle name="style1424731854333 2 4" xfId="12674"/>
    <cellStyle name="style1424731854333 2 4 2" xfId="33248"/>
    <cellStyle name="style1424731854333 2 5" xfId="25197"/>
    <cellStyle name="style1424731854333 2 6" xfId="9766"/>
    <cellStyle name="style1424731854333 2 7" xfId="30340"/>
    <cellStyle name="style1424731854333 2 8" xfId="45769"/>
    <cellStyle name="style1424731854333 3" xfId="4624"/>
    <cellStyle name="style1424731854333 3 2" xfId="20054"/>
    <cellStyle name="style1424731854333 3 2 2" xfId="40628"/>
    <cellStyle name="style1424731854333 3 3" xfId="14180"/>
    <cellStyle name="style1424731854333 3 3 2" xfId="34754"/>
    <cellStyle name="style1424731854333 3 4" xfId="25199"/>
    <cellStyle name="style1424731854333 3 5" xfId="9768"/>
    <cellStyle name="style1424731854333 3 6" xfId="30342"/>
    <cellStyle name="style1424731854333 3 7" xfId="45771"/>
    <cellStyle name="style1424731854333 4" xfId="20051"/>
    <cellStyle name="style1424731854333 4 2" xfId="40625"/>
    <cellStyle name="style1424731854333 5" xfId="11610"/>
    <cellStyle name="style1424731854333 5 2" xfId="32184"/>
    <cellStyle name="style1424731854333 6" xfId="25196"/>
    <cellStyle name="style1424731854333 7" xfId="9765"/>
    <cellStyle name="style1424731854333 8" xfId="30339"/>
    <cellStyle name="style1424731854333 9" xfId="45768"/>
    <cellStyle name="style1424731854372" xfId="4625"/>
    <cellStyle name="style1424731854372 2" xfId="4626"/>
    <cellStyle name="style1424731854372 2 2" xfId="4627"/>
    <cellStyle name="style1424731854372 2 2 2" xfId="20057"/>
    <cellStyle name="style1424731854372 2 2 2 2" xfId="40631"/>
    <cellStyle name="style1424731854372 2 2 3" xfId="15245"/>
    <cellStyle name="style1424731854372 2 2 3 2" xfId="35819"/>
    <cellStyle name="style1424731854372 2 2 4" xfId="25202"/>
    <cellStyle name="style1424731854372 2 2 5" xfId="9771"/>
    <cellStyle name="style1424731854372 2 2 6" xfId="30345"/>
    <cellStyle name="style1424731854372 2 2 7" xfId="45774"/>
    <cellStyle name="style1424731854372 2 3" xfId="20056"/>
    <cellStyle name="style1424731854372 2 3 2" xfId="40630"/>
    <cellStyle name="style1424731854372 2 4" xfId="12675"/>
    <cellStyle name="style1424731854372 2 4 2" xfId="33249"/>
    <cellStyle name="style1424731854372 2 5" xfId="25201"/>
    <cellStyle name="style1424731854372 2 6" xfId="9770"/>
    <cellStyle name="style1424731854372 2 7" xfId="30344"/>
    <cellStyle name="style1424731854372 2 8" xfId="45773"/>
    <cellStyle name="style1424731854372 3" xfId="4628"/>
    <cellStyle name="style1424731854372 3 2" xfId="20058"/>
    <cellStyle name="style1424731854372 3 2 2" xfId="40632"/>
    <cellStyle name="style1424731854372 3 3" xfId="14181"/>
    <cellStyle name="style1424731854372 3 3 2" xfId="34755"/>
    <cellStyle name="style1424731854372 3 4" xfId="25203"/>
    <cellStyle name="style1424731854372 3 5" xfId="9772"/>
    <cellStyle name="style1424731854372 3 6" xfId="30346"/>
    <cellStyle name="style1424731854372 3 7" xfId="45775"/>
    <cellStyle name="style1424731854372 4" xfId="20055"/>
    <cellStyle name="style1424731854372 4 2" xfId="40629"/>
    <cellStyle name="style1424731854372 5" xfId="11611"/>
    <cellStyle name="style1424731854372 5 2" xfId="32185"/>
    <cellStyle name="style1424731854372 6" xfId="25200"/>
    <cellStyle name="style1424731854372 7" xfId="9769"/>
    <cellStyle name="style1424731854372 8" xfId="30343"/>
    <cellStyle name="style1424731854372 9" xfId="45772"/>
    <cellStyle name="style1424731854416" xfId="4629"/>
    <cellStyle name="style1424731854416 2" xfId="4630"/>
    <cellStyle name="style1424731854416 2 2" xfId="4631"/>
    <cellStyle name="style1424731854416 2 2 2" xfId="20061"/>
    <cellStyle name="style1424731854416 2 2 2 2" xfId="40635"/>
    <cellStyle name="style1424731854416 2 2 3" xfId="15246"/>
    <cellStyle name="style1424731854416 2 2 3 2" xfId="35820"/>
    <cellStyle name="style1424731854416 2 2 4" xfId="25206"/>
    <cellStyle name="style1424731854416 2 2 5" xfId="9775"/>
    <cellStyle name="style1424731854416 2 2 6" xfId="30349"/>
    <cellStyle name="style1424731854416 2 2 7" xfId="45778"/>
    <cellStyle name="style1424731854416 2 3" xfId="20060"/>
    <cellStyle name="style1424731854416 2 3 2" xfId="40634"/>
    <cellStyle name="style1424731854416 2 4" xfId="12676"/>
    <cellStyle name="style1424731854416 2 4 2" xfId="33250"/>
    <cellStyle name="style1424731854416 2 5" xfId="25205"/>
    <cellStyle name="style1424731854416 2 6" xfId="9774"/>
    <cellStyle name="style1424731854416 2 7" xfId="30348"/>
    <cellStyle name="style1424731854416 2 8" xfId="45777"/>
    <cellStyle name="style1424731854416 3" xfId="4632"/>
    <cellStyle name="style1424731854416 3 2" xfId="20062"/>
    <cellStyle name="style1424731854416 3 2 2" xfId="40636"/>
    <cellStyle name="style1424731854416 3 3" xfId="14182"/>
    <cellStyle name="style1424731854416 3 3 2" xfId="34756"/>
    <cellStyle name="style1424731854416 3 4" xfId="25207"/>
    <cellStyle name="style1424731854416 3 5" xfId="9776"/>
    <cellStyle name="style1424731854416 3 6" xfId="30350"/>
    <cellStyle name="style1424731854416 3 7" xfId="45779"/>
    <cellStyle name="style1424731854416 4" xfId="20059"/>
    <cellStyle name="style1424731854416 4 2" xfId="40633"/>
    <cellStyle name="style1424731854416 5" xfId="11612"/>
    <cellStyle name="style1424731854416 5 2" xfId="32186"/>
    <cellStyle name="style1424731854416 6" xfId="25204"/>
    <cellStyle name="style1424731854416 7" xfId="9773"/>
    <cellStyle name="style1424731854416 8" xfId="30347"/>
    <cellStyle name="style1424731854416 9" xfId="45776"/>
    <cellStyle name="style1424731854458" xfId="4633"/>
    <cellStyle name="style1424731854458 2" xfId="4634"/>
    <cellStyle name="style1424731854458 2 2" xfId="4635"/>
    <cellStyle name="style1424731854458 2 2 2" xfId="20065"/>
    <cellStyle name="style1424731854458 2 2 2 2" xfId="40639"/>
    <cellStyle name="style1424731854458 2 2 3" xfId="15247"/>
    <cellStyle name="style1424731854458 2 2 3 2" xfId="35821"/>
    <cellStyle name="style1424731854458 2 2 4" xfId="25210"/>
    <cellStyle name="style1424731854458 2 2 5" xfId="9779"/>
    <cellStyle name="style1424731854458 2 2 6" xfId="30353"/>
    <cellStyle name="style1424731854458 2 2 7" xfId="45782"/>
    <cellStyle name="style1424731854458 2 3" xfId="20064"/>
    <cellStyle name="style1424731854458 2 3 2" xfId="40638"/>
    <cellStyle name="style1424731854458 2 4" xfId="12677"/>
    <cellStyle name="style1424731854458 2 4 2" xfId="33251"/>
    <cellStyle name="style1424731854458 2 5" xfId="25209"/>
    <cellStyle name="style1424731854458 2 6" xfId="9778"/>
    <cellStyle name="style1424731854458 2 7" xfId="30352"/>
    <cellStyle name="style1424731854458 2 8" xfId="45781"/>
    <cellStyle name="style1424731854458 3" xfId="4636"/>
    <cellStyle name="style1424731854458 3 2" xfId="20066"/>
    <cellStyle name="style1424731854458 3 2 2" xfId="40640"/>
    <cellStyle name="style1424731854458 3 3" xfId="14183"/>
    <cellStyle name="style1424731854458 3 3 2" xfId="34757"/>
    <cellStyle name="style1424731854458 3 4" xfId="25211"/>
    <cellStyle name="style1424731854458 3 5" xfId="9780"/>
    <cellStyle name="style1424731854458 3 6" xfId="30354"/>
    <cellStyle name="style1424731854458 3 7" xfId="45783"/>
    <cellStyle name="style1424731854458 4" xfId="20063"/>
    <cellStyle name="style1424731854458 4 2" xfId="40637"/>
    <cellStyle name="style1424731854458 5" xfId="11613"/>
    <cellStyle name="style1424731854458 5 2" xfId="32187"/>
    <cellStyle name="style1424731854458 6" xfId="25208"/>
    <cellStyle name="style1424731854458 7" xfId="9777"/>
    <cellStyle name="style1424731854458 8" xfId="30351"/>
    <cellStyle name="style1424731854458 9" xfId="45780"/>
    <cellStyle name="style1424731854491" xfId="4637"/>
    <cellStyle name="style1424731854491 2" xfId="4638"/>
    <cellStyle name="style1424731854491 2 2" xfId="4639"/>
    <cellStyle name="style1424731854491 2 2 2" xfId="20069"/>
    <cellStyle name="style1424731854491 2 2 2 2" xfId="40643"/>
    <cellStyle name="style1424731854491 2 2 3" xfId="15248"/>
    <cellStyle name="style1424731854491 2 2 3 2" xfId="35822"/>
    <cellStyle name="style1424731854491 2 2 4" xfId="25214"/>
    <cellStyle name="style1424731854491 2 2 5" xfId="9783"/>
    <cellStyle name="style1424731854491 2 2 6" xfId="30357"/>
    <cellStyle name="style1424731854491 2 2 7" xfId="45786"/>
    <cellStyle name="style1424731854491 2 3" xfId="20068"/>
    <cellStyle name="style1424731854491 2 3 2" xfId="40642"/>
    <cellStyle name="style1424731854491 2 4" xfId="12678"/>
    <cellStyle name="style1424731854491 2 4 2" xfId="33252"/>
    <cellStyle name="style1424731854491 2 5" xfId="25213"/>
    <cellStyle name="style1424731854491 2 6" xfId="9782"/>
    <cellStyle name="style1424731854491 2 7" xfId="30356"/>
    <cellStyle name="style1424731854491 2 8" xfId="45785"/>
    <cellStyle name="style1424731854491 3" xfId="4640"/>
    <cellStyle name="style1424731854491 3 2" xfId="20070"/>
    <cellStyle name="style1424731854491 3 2 2" xfId="40644"/>
    <cellStyle name="style1424731854491 3 3" xfId="14184"/>
    <cellStyle name="style1424731854491 3 3 2" xfId="34758"/>
    <cellStyle name="style1424731854491 3 4" xfId="25215"/>
    <cellStyle name="style1424731854491 3 5" xfId="9784"/>
    <cellStyle name="style1424731854491 3 6" xfId="30358"/>
    <cellStyle name="style1424731854491 3 7" xfId="45787"/>
    <cellStyle name="style1424731854491 4" xfId="20067"/>
    <cellStyle name="style1424731854491 4 2" xfId="40641"/>
    <cellStyle name="style1424731854491 5" xfId="11614"/>
    <cellStyle name="style1424731854491 5 2" xfId="32188"/>
    <cellStyle name="style1424731854491 6" xfId="25212"/>
    <cellStyle name="style1424731854491 7" xfId="9781"/>
    <cellStyle name="style1424731854491 8" xfId="30355"/>
    <cellStyle name="style1424731854491 9" xfId="45784"/>
    <cellStyle name="style1424731854529" xfId="4641"/>
    <cellStyle name="style1424731854529 2" xfId="4642"/>
    <cellStyle name="style1424731854529 2 2" xfId="4643"/>
    <cellStyle name="style1424731854529 2 2 2" xfId="20073"/>
    <cellStyle name="style1424731854529 2 2 2 2" xfId="40647"/>
    <cellStyle name="style1424731854529 2 2 3" xfId="15249"/>
    <cellStyle name="style1424731854529 2 2 3 2" xfId="35823"/>
    <cellStyle name="style1424731854529 2 2 4" xfId="25218"/>
    <cellStyle name="style1424731854529 2 2 5" xfId="9787"/>
    <cellStyle name="style1424731854529 2 2 6" xfId="30361"/>
    <cellStyle name="style1424731854529 2 2 7" xfId="45790"/>
    <cellStyle name="style1424731854529 2 3" xfId="20072"/>
    <cellStyle name="style1424731854529 2 3 2" xfId="40646"/>
    <cellStyle name="style1424731854529 2 4" xfId="12679"/>
    <cellStyle name="style1424731854529 2 4 2" xfId="33253"/>
    <cellStyle name="style1424731854529 2 5" xfId="25217"/>
    <cellStyle name="style1424731854529 2 6" xfId="9786"/>
    <cellStyle name="style1424731854529 2 7" xfId="30360"/>
    <cellStyle name="style1424731854529 2 8" xfId="45789"/>
    <cellStyle name="style1424731854529 3" xfId="4644"/>
    <cellStyle name="style1424731854529 3 2" xfId="20074"/>
    <cellStyle name="style1424731854529 3 2 2" xfId="40648"/>
    <cellStyle name="style1424731854529 3 3" xfId="14185"/>
    <cellStyle name="style1424731854529 3 3 2" xfId="34759"/>
    <cellStyle name="style1424731854529 3 4" xfId="25219"/>
    <cellStyle name="style1424731854529 3 5" xfId="9788"/>
    <cellStyle name="style1424731854529 3 6" xfId="30362"/>
    <cellStyle name="style1424731854529 3 7" xfId="45791"/>
    <cellStyle name="style1424731854529 4" xfId="20071"/>
    <cellStyle name="style1424731854529 4 2" xfId="40645"/>
    <cellStyle name="style1424731854529 5" xfId="11615"/>
    <cellStyle name="style1424731854529 5 2" xfId="32189"/>
    <cellStyle name="style1424731854529 6" xfId="25216"/>
    <cellStyle name="style1424731854529 7" xfId="9785"/>
    <cellStyle name="style1424731854529 8" xfId="30359"/>
    <cellStyle name="style1424731854529 9" xfId="45788"/>
    <cellStyle name="style1424731854567" xfId="4645"/>
    <cellStyle name="style1424731854567 2" xfId="4646"/>
    <cellStyle name="style1424731854567 2 2" xfId="4647"/>
    <cellStyle name="style1424731854567 2 2 2" xfId="20077"/>
    <cellStyle name="style1424731854567 2 2 2 2" xfId="40651"/>
    <cellStyle name="style1424731854567 2 2 3" xfId="15250"/>
    <cellStyle name="style1424731854567 2 2 3 2" xfId="35824"/>
    <cellStyle name="style1424731854567 2 2 4" xfId="25222"/>
    <cellStyle name="style1424731854567 2 2 5" xfId="9791"/>
    <cellStyle name="style1424731854567 2 2 6" xfId="30365"/>
    <cellStyle name="style1424731854567 2 2 7" xfId="45794"/>
    <cellStyle name="style1424731854567 2 3" xfId="20076"/>
    <cellStyle name="style1424731854567 2 3 2" xfId="40650"/>
    <cellStyle name="style1424731854567 2 4" xfId="12680"/>
    <cellStyle name="style1424731854567 2 4 2" xfId="33254"/>
    <cellStyle name="style1424731854567 2 5" xfId="25221"/>
    <cellStyle name="style1424731854567 2 6" xfId="9790"/>
    <cellStyle name="style1424731854567 2 7" xfId="30364"/>
    <cellStyle name="style1424731854567 2 8" xfId="45793"/>
    <cellStyle name="style1424731854567 3" xfId="4648"/>
    <cellStyle name="style1424731854567 3 2" xfId="20078"/>
    <cellStyle name="style1424731854567 3 2 2" xfId="40652"/>
    <cellStyle name="style1424731854567 3 3" xfId="14186"/>
    <cellStyle name="style1424731854567 3 3 2" xfId="34760"/>
    <cellStyle name="style1424731854567 3 4" xfId="25223"/>
    <cellStyle name="style1424731854567 3 5" xfId="9792"/>
    <cellStyle name="style1424731854567 3 6" xfId="30366"/>
    <cellStyle name="style1424731854567 3 7" xfId="45795"/>
    <cellStyle name="style1424731854567 4" xfId="20075"/>
    <cellStyle name="style1424731854567 4 2" xfId="40649"/>
    <cellStyle name="style1424731854567 5" xfId="11616"/>
    <cellStyle name="style1424731854567 5 2" xfId="32190"/>
    <cellStyle name="style1424731854567 6" xfId="25220"/>
    <cellStyle name="style1424731854567 7" xfId="9789"/>
    <cellStyle name="style1424731854567 8" xfId="30363"/>
    <cellStyle name="style1424731854567 9" xfId="45792"/>
    <cellStyle name="style1424731854604" xfId="4649"/>
    <cellStyle name="style1424731854604 2" xfId="4650"/>
    <cellStyle name="style1424731854604 2 2" xfId="4651"/>
    <cellStyle name="style1424731854604 2 2 2" xfId="20081"/>
    <cellStyle name="style1424731854604 2 2 2 2" xfId="40655"/>
    <cellStyle name="style1424731854604 2 2 3" xfId="15251"/>
    <cellStyle name="style1424731854604 2 2 3 2" xfId="35825"/>
    <cellStyle name="style1424731854604 2 2 4" xfId="25226"/>
    <cellStyle name="style1424731854604 2 2 5" xfId="9795"/>
    <cellStyle name="style1424731854604 2 2 6" xfId="30369"/>
    <cellStyle name="style1424731854604 2 2 7" xfId="45798"/>
    <cellStyle name="style1424731854604 2 3" xfId="20080"/>
    <cellStyle name="style1424731854604 2 3 2" xfId="40654"/>
    <cellStyle name="style1424731854604 2 4" xfId="12681"/>
    <cellStyle name="style1424731854604 2 4 2" xfId="33255"/>
    <cellStyle name="style1424731854604 2 5" xfId="25225"/>
    <cellStyle name="style1424731854604 2 6" xfId="9794"/>
    <cellStyle name="style1424731854604 2 7" xfId="30368"/>
    <cellStyle name="style1424731854604 2 8" xfId="45797"/>
    <cellStyle name="style1424731854604 3" xfId="4652"/>
    <cellStyle name="style1424731854604 3 2" xfId="20082"/>
    <cellStyle name="style1424731854604 3 2 2" xfId="40656"/>
    <cellStyle name="style1424731854604 3 3" xfId="14187"/>
    <cellStyle name="style1424731854604 3 3 2" xfId="34761"/>
    <cellStyle name="style1424731854604 3 4" xfId="25227"/>
    <cellStyle name="style1424731854604 3 5" xfId="9796"/>
    <cellStyle name="style1424731854604 3 6" xfId="30370"/>
    <cellStyle name="style1424731854604 3 7" xfId="45799"/>
    <cellStyle name="style1424731854604 4" xfId="20079"/>
    <cellStyle name="style1424731854604 4 2" xfId="40653"/>
    <cellStyle name="style1424731854604 5" xfId="11617"/>
    <cellStyle name="style1424731854604 5 2" xfId="32191"/>
    <cellStyle name="style1424731854604 6" xfId="25224"/>
    <cellStyle name="style1424731854604 7" xfId="9793"/>
    <cellStyle name="style1424731854604 8" xfId="30367"/>
    <cellStyle name="style1424731854604 9" xfId="45796"/>
    <cellStyle name="style1424731854641" xfId="4653"/>
    <cellStyle name="style1424731854641 2" xfId="4654"/>
    <cellStyle name="style1424731854641 2 2" xfId="4655"/>
    <cellStyle name="style1424731854641 2 2 2" xfId="20085"/>
    <cellStyle name="style1424731854641 2 2 2 2" xfId="40659"/>
    <cellStyle name="style1424731854641 2 2 3" xfId="15252"/>
    <cellStyle name="style1424731854641 2 2 3 2" xfId="35826"/>
    <cellStyle name="style1424731854641 2 2 4" xfId="25230"/>
    <cellStyle name="style1424731854641 2 2 5" xfId="9799"/>
    <cellStyle name="style1424731854641 2 2 6" xfId="30373"/>
    <cellStyle name="style1424731854641 2 2 7" xfId="45802"/>
    <cellStyle name="style1424731854641 2 3" xfId="20084"/>
    <cellStyle name="style1424731854641 2 3 2" xfId="40658"/>
    <cellStyle name="style1424731854641 2 4" xfId="12682"/>
    <cellStyle name="style1424731854641 2 4 2" xfId="33256"/>
    <cellStyle name="style1424731854641 2 5" xfId="25229"/>
    <cellStyle name="style1424731854641 2 6" xfId="9798"/>
    <cellStyle name="style1424731854641 2 7" xfId="30372"/>
    <cellStyle name="style1424731854641 2 8" xfId="45801"/>
    <cellStyle name="style1424731854641 3" xfId="4656"/>
    <cellStyle name="style1424731854641 3 2" xfId="20086"/>
    <cellStyle name="style1424731854641 3 2 2" xfId="40660"/>
    <cellStyle name="style1424731854641 3 3" xfId="14188"/>
    <cellStyle name="style1424731854641 3 3 2" xfId="34762"/>
    <cellStyle name="style1424731854641 3 4" xfId="25231"/>
    <cellStyle name="style1424731854641 3 5" xfId="9800"/>
    <cellStyle name="style1424731854641 3 6" xfId="30374"/>
    <cellStyle name="style1424731854641 3 7" xfId="45803"/>
    <cellStyle name="style1424731854641 4" xfId="20083"/>
    <cellStyle name="style1424731854641 4 2" xfId="40657"/>
    <cellStyle name="style1424731854641 5" xfId="11618"/>
    <cellStyle name="style1424731854641 5 2" xfId="32192"/>
    <cellStyle name="style1424731854641 6" xfId="25228"/>
    <cellStyle name="style1424731854641 7" xfId="9797"/>
    <cellStyle name="style1424731854641 8" xfId="30371"/>
    <cellStyle name="style1424731854641 9" xfId="45800"/>
    <cellStyle name="style1424731854757" xfId="4657"/>
    <cellStyle name="style1424731854757 2" xfId="4658"/>
    <cellStyle name="style1424731854757 2 2" xfId="4659"/>
    <cellStyle name="style1424731854757 2 2 2" xfId="20089"/>
    <cellStyle name="style1424731854757 2 2 2 2" xfId="40663"/>
    <cellStyle name="style1424731854757 2 2 3" xfId="15253"/>
    <cellStyle name="style1424731854757 2 2 3 2" xfId="35827"/>
    <cellStyle name="style1424731854757 2 2 4" xfId="25234"/>
    <cellStyle name="style1424731854757 2 2 5" xfId="9803"/>
    <cellStyle name="style1424731854757 2 2 6" xfId="30377"/>
    <cellStyle name="style1424731854757 2 2 7" xfId="45806"/>
    <cellStyle name="style1424731854757 2 3" xfId="20088"/>
    <cellStyle name="style1424731854757 2 3 2" xfId="40662"/>
    <cellStyle name="style1424731854757 2 4" xfId="12683"/>
    <cellStyle name="style1424731854757 2 4 2" xfId="33257"/>
    <cellStyle name="style1424731854757 2 5" xfId="25233"/>
    <cellStyle name="style1424731854757 2 6" xfId="9802"/>
    <cellStyle name="style1424731854757 2 7" xfId="30376"/>
    <cellStyle name="style1424731854757 2 8" xfId="45805"/>
    <cellStyle name="style1424731854757 3" xfId="4660"/>
    <cellStyle name="style1424731854757 3 2" xfId="20090"/>
    <cellStyle name="style1424731854757 3 2 2" xfId="40664"/>
    <cellStyle name="style1424731854757 3 3" xfId="14189"/>
    <cellStyle name="style1424731854757 3 3 2" xfId="34763"/>
    <cellStyle name="style1424731854757 3 4" xfId="25235"/>
    <cellStyle name="style1424731854757 3 5" xfId="9804"/>
    <cellStyle name="style1424731854757 3 6" xfId="30378"/>
    <cellStyle name="style1424731854757 3 7" xfId="45807"/>
    <cellStyle name="style1424731854757 4" xfId="20087"/>
    <cellStyle name="style1424731854757 4 2" xfId="40661"/>
    <cellStyle name="style1424731854757 5" xfId="11619"/>
    <cellStyle name="style1424731854757 5 2" xfId="32193"/>
    <cellStyle name="style1424731854757 6" xfId="25232"/>
    <cellStyle name="style1424731854757 7" xfId="9801"/>
    <cellStyle name="style1424731854757 8" xfId="30375"/>
    <cellStyle name="style1424731854757 9" xfId="45804"/>
    <cellStyle name="style1424731854798" xfId="4661"/>
    <cellStyle name="style1424731854798 2" xfId="4662"/>
    <cellStyle name="style1424731854798 2 2" xfId="4663"/>
    <cellStyle name="style1424731854798 2 2 2" xfId="20093"/>
    <cellStyle name="style1424731854798 2 2 2 2" xfId="40667"/>
    <cellStyle name="style1424731854798 2 2 3" xfId="15254"/>
    <cellStyle name="style1424731854798 2 2 3 2" xfId="35828"/>
    <cellStyle name="style1424731854798 2 2 4" xfId="25238"/>
    <cellStyle name="style1424731854798 2 2 5" xfId="9807"/>
    <cellStyle name="style1424731854798 2 2 6" xfId="30381"/>
    <cellStyle name="style1424731854798 2 2 7" xfId="45810"/>
    <cellStyle name="style1424731854798 2 3" xfId="20092"/>
    <cellStyle name="style1424731854798 2 3 2" xfId="40666"/>
    <cellStyle name="style1424731854798 2 4" xfId="12684"/>
    <cellStyle name="style1424731854798 2 4 2" xfId="33258"/>
    <cellStyle name="style1424731854798 2 5" xfId="25237"/>
    <cellStyle name="style1424731854798 2 6" xfId="9806"/>
    <cellStyle name="style1424731854798 2 7" xfId="30380"/>
    <cellStyle name="style1424731854798 2 8" xfId="45809"/>
    <cellStyle name="style1424731854798 3" xfId="4664"/>
    <cellStyle name="style1424731854798 3 2" xfId="20094"/>
    <cellStyle name="style1424731854798 3 2 2" xfId="40668"/>
    <cellStyle name="style1424731854798 3 3" xfId="14190"/>
    <cellStyle name="style1424731854798 3 3 2" xfId="34764"/>
    <cellStyle name="style1424731854798 3 4" xfId="25239"/>
    <cellStyle name="style1424731854798 3 5" xfId="9808"/>
    <cellStyle name="style1424731854798 3 6" xfId="30382"/>
    <cellStyle name="style1424731854798 3 7" xfId="45811"/>
    <cellStyle name="style1424731854798 4" xfId="20091"/>
    <cellStyle name="style1424731854798 4 2" xfId="40665"/>
    <cellStyle name="style1424731854798 5" xfId="11620"/>
    <cellStyle name="style1424731854798 5 2" xfId="32194"/>
    <cellStyle name="style1424731854798 6" xfId="25236"/>
    <cellStyle name="style1424731854798 7" xfId="9805"/>
    <cellStyle name="style1424731854798 8" xfId="30379"/>
    <cellStyle name="style1424731854798 9" xfId="45808"/>
    <cellStyle name="style1424731854841" xfId="4665"/>
    <cellStyle name="style1424731854841 2" xfId="4666"/>
    <cellStyle name="style1424731854841 2 2" xfId="4667"/>
    <cellStyle name="style1424731854841 2 2 2" xfId="20097"/>
    <cellStyle name="style1424731854841 2 2 2 2" xfId="40671"/>
    <cellStyle name="style1424731854841 2 2 3" xfId="15255"/>
    <cellStyle name="style1424731854841 2 2 3 2" xfId="35829"/>
    <cellStyle name="style1424731854841 2 2 4" xfId="25242"/>
    <cellStyle name="style1424731854841 2 2 5" xfId="9811"/>
    <cellStyle name="style1424731854841 2 2 6" xfId="30385"/>
    <cellStyle name="style1424731854841 2 2 7" xfId="45814"/>
    <cellStyle name="style1424731854841 2 3" xfId="20096"/>
    <cellStyle name="style1424731854841 2 3 2" xfId="40670"/>
    <cellStyle name="style1424731854841 2 4" xfId="12685"/>
    <cellStyle name="style1424731854841 2 4 2" xfId="33259"/>
    <cellStyle name="style1424731854841 2 5" xfId="25241"/>
    <cellStyle name="style1424731854841 2 6" xfId="9810"/>
    <cellStyle name="style1424731854841 2 7" xfId="30384"/>
    <cellStyle name="style1424731854841 2 8" xfId="45813"/>
    <cellStyle name="style1424731854841 3" xfId="4668"/>
    <cellStyle name="style1424731854841 3 2" xfId="20098"/>
    <cellStyle name="style1424731854841 3 2 2" xfId="40672"/>
    <cellStyle name="style1424731854841 3 3" xfId="14191"/>
    <cellStyle name="style1424731854841 3 3 2" xfId="34765"/>
    <cellStyle name="style1424731854841 3 4" xfId="25243"/>
    <cellStyle name="style1424731854841 3 5" xfId="9812"/>
    <cellStyle name="style1424731854841 3 6" xfId="30386"/>
    <cellStyle name="style1424731854841 3 7" xfId="45815"/>
    <cellStyle name="style1424731854841 4" xfId="20095"/>
    <cellStyle name="style1424731854841 4 2" xfId="40669"/>
    <cellStyle name="style1424731854841 5" xfId="11621"/>
    <cellStyle name="style1424731854841 5 2" xfId="32195"/>
    <cellStyle name="style1424731854841 6" xfId="25240"/>
    <cellStyle name="style1424731854841 7" xfId="9809"/>
    <cellStyle name="style1424731854841 8" xfId="30383"/>
    <cellStyle name="style1424731854841 9" xfId="45812"/>
    <cellStyle name="style1424731854876" xfId="4669"/>
    <cellStyle name="style1424731854876 2" xfId="4670"/>
    <cellStyle name="style1424731854876 2 2" xfId="4671"/>
    <cellStyle name="style1424731854876 2 2 2" xfId="20101"/>
    <cellStyle name="style1424731854876 2 2 2 2" xfId="40675"/>
    <cellStyle name="style1424731854876 2 2 3" xfId="15256"/>
    <cellStyle name="style1424731854876 2 2 3 2" xfId="35830"/>
    <cellStyle name="style1424731854876 2 2 4" xfId="25246"/>
    <cellStyle name="style1424731854876 2 2 5" xfId="9815"/>
    <cellStyle name="style1424731854876 2 2 6" xfId="30389"/>
    <cellStyle name="style1424731854876 2 2 7" xfId="45818"/>
    <cellStyle name="style1424731854876 2 3" xfId="20100"/>
    <cellStyle name="style1424731854876 2 3 2" xfId="40674"/>
    <cellStyle name="style1424731854876 2 4" xfId="12686"/>
    <cellStyle name="style1424731854876 2 4 2" xfId="33260"/>
    <cellStyle name="style1424731854876 2 5" xfId="25245"/>
    <cellStyle name="style1424731854876 2 6" xfId="9814"/>
    <cellStyle name="style1424731854876 2 7" xfId="30388"/>
    <cellStyle name="style1424731854876 2 8" xfId="45817"/>
    <cellStyle name="style1424731854876 3" xfId="4672"/>
    <cellStyle name="style1424731854876 3 2" xfId="20102"/>
    <cellStyle name="style1424731854876 3 2 2" xfId="40676"/>
    <cellStyle name="style1424731854876 3 3" xfId="14192"/>
    <cellStyle name="style1424731854876 3 3 2" xfId="34766"/>
    <cellStyle name="style1424731854876 3 4" xfId="25247"/>
    <cellStyle name="style1424731854876 3 5" xfId="9816"/>
    <cellStyle name="style1424731854876 3 6" xfId="30390"/>
    <cellStyle name="style1424731854876 3 7" xfId="45819"/>
    <cellStyle name="style1424731854876 4" xfId="20099"/>
    <cellStyle name="style1424731854876 4 2" xfId="40673"/>
    <cellStyle name="style1424731854876 5" xfId="11622"/>
    <cellStyle name="style1424731854876 5 2" xfId="32196"/>
    <cellStyle name="style1424731854876 6" xfId="25244"/>
    <cellStyle name="style1424731854876 7" xfId="9813"/>
    <cellStyle name="style1424731854876 8" xfId="30387"/>
    <cellStyle name="style1424731854876 9" xfId="45816"/>
    <cellStyle name="style1424731854905" xfId="4673"/>
    <cellStyle name="style1424731854905 2" xfId="4674"/>
    <cellStyle name="style1424731854905 2 2" xfId="4675"/>
    <cellStyle name="style1424731854905 2 2 2" xfId="20105"/>
    <cellStyle name="style1424731854905 2 2 2 2" xfId="40679"/>
    <cellStyle name="style1424731854905 2 2 3" xfId="15257"/>
    <cellStyle name="style1424731854905 2 2 3 2" xfId="35831"/>
    <cellStyle name="style1424731854905 2 2 4" xfId="25250"/>
    <cellStyle name="style1424731854905 2 2 5" xfId="9819"/>
    <cellStyle name="style1424731854905 2 2 6" xfId="30393"/>
    <cellStyle name="style1424731854905 2 2 7" xfId="45822"/>
    <cellStyle name="style1424731854905 2 3" xfId="20104"/>
    <cellStyle name="style1424731854905 2 3 2" xfId="40678"/>
    <cellStyle name="style1424731854905 2 4" xfId="12687"/>
    <cellStyle name="style1424731854905 2 4 2" xfId="33261"/>
    <cellStyle name="style1424731854905 2 5" xfId="25249"/>
    <cellStyle name="style1424731854905 2 6" xfId="9818"/>
    <cellStyle name="style1424731854905 2 7" xfId="30392"/>
    <cellStyle name="style1424731854905 2 8" xfId="45821"/>
    <cellStyle name="style1424731854905 3" xfId="4676"/>
    <cellStyle name="style1424731854905 3 2" xfId="20106"/>
    <cellStyle name="style1424731854905 3 2 2" xfId="40680"/>
    <cellStyle name="style1424731854905 3 3" xfId="14193"/>
    <cellStyle name="style1424731854905 3 3 2" xfId="34767"/>
    <cellStyle name="style1424731854905 3 4" xfId="25251"/>
    <cellStyle name="style1424731854905 3 5" xfId="9820"/>
    <cellStyle name="style1424731854905 3 6" xfId="30394"/>
    <cellStyle name="style1424731854905 3 7" xfId="45823"/>
    <cellStyle name="style1424731854905 4" xfId="20103"/>
    <cellStyle name="style1424731854905 4 2" xfId="40677"/>
    <cellStyle name="style1424731854905 5" xfId="11623"/>
    <cellStyle name="style1424731854905 5 2" xfId="32197"/>
    <cellStyle name="style1424731854905 6" xfId="25248"/>
    <cellStyle name="style1424731854905 7" xfId="9817"/>
    <cellStyle name="style1424731854905 8" xfId="30391"/>
    <cellStyle name="style1424731854905 9" xfId="45820"/>
    <cellStyle name="style1424731854983" xfId="4677"/>
    <cellStyle name="style1424731854983 2" xfId="4678"/>
    <cellStyle name="style1424731854983 2 2" xfId="4679"/>
    <cellStyle name="style1424731854983 2 2 2" xfId="20109"/>
    <cellStyle name="style1424731854983 2 2 2 2" xfId="40683"/>
    <cellStyle name="style1424731854983 2 2 3" xfId="15258"/>
    <cellStyle name="style1424731854983 2 2 3 2" xfId="35832"/>
    <cellStyle name="style1424731854983 2 2 4" xfId="25254"/>
    <cellStyle name="style1424731854983 2 2 5" xfId="9823"/>
    <cellStyle name="style1424731854983 2 2 6" xfId="30397"/>
    <cellStyle name="style1424731854983 2 2 7" xfId="45826"/>
    <cellStyle name="style1424731854983 2 3" xfId="20108"/>
    <cellStyle name="style1424731854983 2 3 2" xfId="40682"/>
    <cellStyle name="style1424731854983 2 4" xfId="12688"/>
    <cellStyle name="style1424731854983 2 4 2" xfId="33262"/>
    <cellStyle name="style1424731854983 2 5" xfId="25253"/>
    <cellStyle name="style1424731854983 2 6" xfId="9822"/>
    <cellStyle name="style1424731854983 2 7" xfId="30396"/>
    <cellStyle name="style1424731854983 2 8" xfId="45825"/>
    <cellStyle name="style1424731854983 3" xfId="4680"/>
    <cellStyle name="style1424731854983 3 2" xfId="20110"/>
    <cellStyle name="style1424731854983 3 2 2" xfId="40684"/>
    <cellStyle name="style1424731854983 3 3" xfId="14194"/>
    <cellStyle name="style1424731854983 3 3 2" xfId="34768"/>
    <cellStyle name="style1424731854983 3 4" xfId="25255"/>
    <cellStyle name="style1424731854983 3 5" xfId="9824"/>
    <cellStyle name="style1424731854983 3 6" xfId="30398"/>
    <cellStyle name="style1424731854983 3 7" xfId="45827"/>
    <cellStyle name="style1424731854983 4" xfId="20107"/>
    <cellStyle name="style1424731854983 4 2" xfId="40681"/>
    <cellStyle name="style1424731854983 5" xfId="11624"/>
    <cellStyle name="style1424731854983 5 2" xfId="32198"/>
    <cellStyle name="style1424731854983 6" xfId="25252"/>
    <cellStyle name="style1424731854983 7" xfId="9821"/>
    <cellStyle name="style1424731854983 8" xfId="30395"/>
    <cellStyle name="style1424731854983 9" xfId="45824"/>
    <cellStyle name="style1424731855011" xfId="4681"/>
    <cellStyle name="style1424731855011 2" xfId="4682"/>
    <cellStyle name="style1424731855011 2 2" xfId="4683"/>
    <cellStyle name="style1424731855011 2 2 2" xfId="20113"/>
    <cellStyle name="style1424731855011 2 2 2 2" xfId="40687"/>
    <cellStyle name="style1424731855011 2 2 3" xfId="15259"/>
    <cellStyle name="style1424731855011 2 2 3 2" xfId="35833"/>
    <cellStyle name="style1424731855011 2 2 4" xfId="25258"/>
    <cellStyle name="style1424731855011 2 2 5" xfId="9827"/>
    <cellStyle name="style1424731855011 2 2 6" xfId="30401"/>
    <cellStyle name="style1424731855011 2 2 7" xfId="45830"/>
    <cellStyle name="style1424731855011 2 3" xfId="20112"/>
    <cellStyle name="style1424731855011 2 3 2" xfId="40686"/>
    <cellStyle name="style1424731855011 2 4" xfId="12689"/>
    <cellStyle name="style1424731855011 2 4 2" xfId="33263"/>
    <cellStyle name="style1424731855011 2 5" xfId="25257"/>
    <cellStyle name="style1424731855011 2 6" xfId="9826"/>
    <cellStyle name="style1424731855011 2 7" xfId="30400"/>
    <cellStyle name="style1424731855011 2 8" xfId="45829"/>
    <cellStyle name="style1424731855011 3" xfId="4684"/>
    <cellStyle name="style1424731855011 3 2" xfId="20114"/>
    <cellStyle name="style1424731855011 3 2 2" xfId="40688"/>
    <cellStyle name="style1424731855011 3 3" xfId="14195"/>
    <cellStyle name="style1424731855011 3 3 2" xfId="34769"/>
    <cellStyle name="style1424731855011 3 4" xfId="25259"/>
    <cellStyle name="style1424731855011 3 5" xfId="9828"/>
    <cellStyle name="style1424731855011 3 6" xfId="30402"/>
    <cellStyle name="style1424731855011 3 7" xfId="45831"/>
    <cellStyle name="style1424731855011 4" xfId="20111"/>
    <cellStyle name="style1424731855011 4 2" xfId="40685"/>
    <cellStyle name="style1424731855011 5" xfId="11625"/>
    <cellStyle name="style1424731855011 5 2" xfId="32199"/>
    <cellStyle name="style1424731855011 6" xfId="25256"/>
    <cellStyle name="style1424731855011 7" xfId="9825"/>
    <cellStyle name="style1424731855011 8" xfId="30399"/>
    <cellStyle name="style1424731855011 9" xfId="45828"/>
    <cellStyle name="style1424731855038" xfId="4685"/>
    <cellStyle name="style1424731855038 2" xfId="4686"/>
    <cellStyle name="style1424731855038 2 2" xfId="4687"/>
    <cellStyle name="style1424731855038 2 2 2" xfId="20117"/>
    <cellStyle name="style1424731855038 2 2 2 2" xfId="40691"/>
    <cellStyle name="style1424731855038 2 2 3" xfId="15260"/>
    <cellStyle name="style1424731855038 2 2 3 2" xfId="35834"/>
    <cellStyle name="style1424731855038 2 2 4" xfId="25262"/>
    <cellStyle name="style1424731855038 2 2 5" xfId="9831"/>
    <cellStyle name="style1424731855038 2 2 6" xfId="30405"/>
    <cellStyle name="style1424731855038 2 2 7" xfId="45834"/>
    <cellStyle name="style1424731855038 2 3" xfId="20116"/>
    <cellStyle name="style1424731855038 2 3 2" xfId="40690"/>
    <cellStyle name="style1424731855038 2 4" xfId="12690"/>
    <cellStyle name="style1424731855038 2 4 2" xfId="33264"/>
    <cellStyle name="style1424731855038 2 5" xfId="25261"/>
    <cellStyle name="style1424731855038 2 6" xfId="9830"/>
    <cellStyle name="style1424731855038 2 7" xfId="30404"/>
    <cellStyle name="style1424731855038 2 8" xfId="45833"/>
    <cellStyle name="style1424731855038 3" xfId="4688"/>
    <cellStyle name="style1424731855038 3 2" xfId="20118"/>
    <cellStyle name="style1424731855038 3 2 2" xfId="40692"/>
    <cellStyle name="style1424731855038 3 3" xfId="14196"/>
    <cellStyle name="style1424731855038 3 3 2" xfId="34770"/>
    <cellStyle name="style1424731855038 3 4" xfId="25263"/>
    <cellStyle name="style1424731855038 3 5" xfId="9832"/>
    <cellStyle name="style1424731855038 3 6" xfId="30406"/>
    <cellStyle name="style1424731855038 3 7" xfId="45835"/>
    <cellStyle name="style1424731855038 4" xfId="20115"/>
    <cellStyle name="style1424731855038 4 2" xfId="40689"/>
    <cellStyle name="style1424731855038 5" xfId="11626"/>
    <cellStyle name="style1424731855038 5 2" xfId="32200"/>
    <cellStyle name="style1424731855038 6" xfId="25260"/>
    <cellStyle name="style1424731855038 7" xfId="9829"/>
    <cellStyle name="style1424731855038 8" xfId="30403"/>
    <cellStyle name="style1424731855038 9" xfId="45832"/>
    <cellStyle name="style1424731855067" xfId="4689"/>
    <cellStyle name="style1424731855067 2" xfId="4690"/>
    <cellStyle name="style1424731855067 2 2" xfId="4691"/>
    <cellStyle name="style1424731855067 2 2 2" xfId="20121"/>
    <cellStyle name="style1424731855067 2 2 2 2" xfId="40695"/>
    <cellStyle name="style1424731855067 2 2 3" xfId="15261"/>
    <cellStyle name="style1424731855067 2 2 3 2" xfId="35835"/>
    <cellStyle name="style1424731855067 2 2 4" xfId="25266"/>
    <cellStyle name="style1424731855067 2 2 5" xfId="9835"/>
    <cellStyle name="style1424731855067 2 2 6" xfId="30409"/>
    <cellStyle name="style1424731855067 2 2 7" xfId="45838"/>
    <cellStyle name="style1424731855067 2 3" xfId="20120"/>
    <cellStyle name="style1424731855067 2 3 2" xfId="40694"/>
    <cellStyle name="style1424731855067 2 4" xfId="12691"/>
    <cellStyle name="style1424731855067 2 4 2" xfId="33265"/>
    <cellStyle name="style1424731855067 2 5" xfId="25265"/>
    <cellStyle name="style1424731855067 2 6" xfId="9834"/>
    <cellStyle name="style1424731855067 2 7" xfId="30408"/>
    <cellStyle name="style1424731855067 2 8" xfId="45837"/>
    <cellStyle name="style1424731855067 3" xfId="4692"/>
    <cellStyle name="style1424731855067 3 2" xfId="20122"/>
    <cellStyle name="style1424731855067 3 2 2" xfId="40696"/>
    <cellStyle name="style1424731855067 3 3" xfId="14197"/>
    <cellStyle name="style1424731855067 3 3 2" xfId="34771"/>
    <cellStyle name="style1424731855067 3 4" xfId="25267"/>
    <cellStyle name="style1424731855067 3 5" xfId="9836"/>
    <cellStyle name="style1424731855067 3 6" xfId="30410"/>
    <cellStyle name="style1424731855067 3 7" xfId="45839"/>
    <cellStyle name="style1424731855067 4" xfId="20119"/>
    <cellStyle name="style1424731855067 4 2" xfId="40693"/>
    <cellStyle name="style1424731855067 5" xfId="11627"/>
    <cellStyle name="style1424731855067 5 2" xfId="32201"/>
    <cellStyle name="style1424731855067 6" xfId="25264"/>
    <cellStyle name="style1424731855067 7" xfId="9833"/>
    <cellStyle name="style1424731855067 8" xfId="30407"/>
    <cellStyle name="style1424731855067 9" xfId="45836"/>
    <cellStyle name="style1424731855102" xfId="4693"/>
    <cellStyle name="style1424731855102 2" xfId="4694"/>
    <cellStyle name="style1424731855102 2 2" xfId="4695"/>
    <cellStyle name="style1424731855102 2 2 2" xfId="20125"/>
    <cellStyle name="style1424731855102 2 2 2 2" xfId="40699"/>
    <cellStyle name="style1424731855102 2 2 3" xfId="15262"/>
    <cellStyle name="style1424731855102 2 2 3 2" xfId="35836"/>
    <cellStyle name="style1424731855102 2 2 4" xfId="25270"/>
    <cellStyle name="style1424731855102 2 2 5" xfId="9839"/>
    <cellStyle name="style1424731855102 2 2 6" xfId="30413"/>
    <cellStyle name="style1424731855102 2 2 7" xfId="45842"/>
    <cellStyle name="style1424731855102 2 3" xfId="20124"/>
    <cellStyle name="style1424731855102 2 3 2" xfId="40698"/>
    <cellStyle name="style1424731855102 2 4" xfId="12692"/>
    <cellStyle name="style1424731855102 2 4 2" xfId="33266"/>
    <cellStyle name="style1424731855102 2 5" xfId="25269"/>
    <cellStyle name="style1424731855102 2 6" xfId="9838"/>
    <cellStyle name="style1424731855102 2 7" xfId="30412"/>
    <cellStyle name="style1424731855102 2 8" xfId="45841"/>
    <cellStyle name="style1424731855102 3" xfId="4696"/>
    <cellStyle name="style1424731855102 3 2" xfId="20126"/>
    <cellStyle name="style1424731855102 3 2 2" xfId="40700"/>
    <cellStyle name="style1424731855102 3 3" xfId="14198"/>
    <cellStyle name="style1424731855102 3 3 2" xfId="34772"/>
    <cellStyle name="style1424731855102 3 4" xfId="25271"/>
    <cellStyle name="style1424731855102 3 5" xfId="9840"/>
    <cellStyle name="style1424731855102 3 6" xfId="30414"/>
    <cellStyle name="style1424731855102 3 7" xfId="45843"/>
    <cellStyle name="style1424731855102 4" xfId="20123"/>
    <cellStyle name="style1424731855102 4 2" xfId="40697"/>
    <cellStyle name="style1424731855102 5" xfId="11628"/>
    <cellStyle name="style1424731855102 5 2" xfId="32202"/>
    <cellStyle name="style1424731855102 6" xfId="25268"/>
    <cellStyle name="style1424731855102 7" xfId="9837"/>
    <cellStyle name="style1424731855102 8" xfId="30411"/>
    <cellStyle name="style1424731855102 9" xfId="45840"/>
    <cellStyle name="style1424731855136" xfId="4697"/>
    <cellStyle name="style1424731855136 2" xfId="4698"/>
    <cellStyle name="style1424731855136 2 2" xfId="4699"/>
    <cellStyle name="style1424731855136 2 2 2" xfId="20129"/>
    <cellStyle name="style1424731855136 2 2 2 2" xfId="40703"/>
    <cellStyle name="style1424731855136 2 2 3" xfId="15263"/>
    <cellStyle name="style1424731855136 2 2 3 2" xfId="35837"/>
    <cellStyle name="style1424731855136 2 2 4" xfId="25274"/>
    <cellStyle name="style1424731855136 2 2 5" xfId="9843"/>
    <cellStyle name="style1424731855136 2 2 6" xfId="30417"/>
    <cellStyle name="style1424731855136 2 2 7" xfId="45846"/>
    <cellStyle name="style1424731855136 2 3" xfId="20128"/>
    <cellStyle name="style1424731855136 2 3 2" xfId="40702"/>
    <cellStyle name="style1424731855136 2 4" xfId="12693"/>
    <cellStyle name="style1424731855136 2 4 2" xfId="33267"/>
    <cellStyle name="style1424731855136 2 5" xfId="25273"/>
    <cellStyle name="style1424731855136 2 6" xfId="9842"/>
    <cellStyle name="style1424731855136 2 7" xfId="30416"/>
    <cellStyle name="style1424731855136 2 8" xfId="45845"/>
    <cellStyle name="style1424731855136 3" xfId="4700"/>
    <cellStyle name="style1424731855136 3 2" xfId="20130"/>
    <cellStyle name="style1424731855136 3 2 2" xfId="40704"/>
    <cellStyle name="style1424731855136 3 3" xfId="14199"/>
    <cellStyle name="style1424731855136 3 3 2" xfId="34773"/>
    <cellStyle name="style1424731855136 3 4" xfId="25275"/>
    <cellStyle name="style1424731855136 3 5" xfId="9844"/>
    <cellStyle name="style1424731855136 3 6" xfId="30418"/>
    <cellStyle name="style1424731855136 3 7" xfId="45847"/>
    <cellStyle name="style1424731855136 4" xfId="20127"/>
    <cellStyle name="style1424731855136 4 2" xfId="40701"/>
    <cellStyle name="style1424731855136 5" xfId="11629"/>
    <cellStyle name="style1424731855136 5 2" xfId="32203"/>
    <cellStyle name="style1424731855136 6" xfId="25272"/>
    <cellStyle name="style1424731855136 7" xfId="9841"/>
    <cellStyle name="style1424731855136 8" xfId="30415"/>
    <cellStyle name="style1424731855136 9" xfId="45844"/>
    <cellStyle name="style1424731855169" xfId="4701"/>
    <cellStyle name="style1424731855169 2" xfId="4702"/>
    <cellStyle name="style1424731855169 2 2" xfId="4703"/>
    <cellStyle name="style1424731855169 2 2 2" xfId="20133"/>
    <cellStyle name="style1424731855169 2 2 2 2" xfId="40707"/>
    <cellStyle name="style1424731855169 2 2 3" xfId="15264"/>
    <cellStyle name="style1424731855169 2 2 3 2" xfId="35838"/>
    <cellStyle name="style1424731855169 2 2 4" xfId="25278"/>
    <cellStyle name="style1424731855169 2 2 5" xfId="9847"/>
    <cellStyle name="style1424731855169 2 2 6" xfId="30421"/>
    <cellStyle name="style1424731855169 2 2 7" xfId="45850"/>
    <cellStyle name="style1424731855169 2 3" xfId="20132"/>
    <cellStyle name="style1424731855169 2 3 2" xfId="40706"/>
    <cellStyle name="style1424731855169 2 4" xfId="12694"/>
    <cellStyle name="style1424731855169 2 4 2" xfId="33268"/>
    <cellStyle name="style1424731855169 2 5" xfId="25277"/>
    <cellStyle name="style1424731855169 2 6" xfId="9846"/>
    <cellStyle name="style1424731855169 2 7" xfId="30420"/>
    <cellStyle name="style1424731855169 2 8" xfId="45849"/>
    <cellStyle name="style1424731855169 3" xfId="4704"/>
    <cellStyle name="style1424731855169 3 2" xfId="20134"/>
    <cellStyle name="style1424731855169 3 2 2" xfId="40708"/>
    <cellStyle name="style1424731855169 3 3" xfId="14200"/>
    <cellStyle name="style1424731855169 3 3 2" xfId="34774"/>
    <cellStyle name="style1424731855169 3 4" xfId="25279"/>
    <cellStyle name="style1424731855169 3 5" xfId="9848"/>
    <cellStyle name="style1424731855169 3 6" xfId="30422"/>
    <cellStyle name="style1424731855169 3 7" xfId="45851"/>
    <cellStyle name="style1424731855169 4" xfId="20131"/>
    <cellStyle name="style1424731855169 4 2" xfId="40705"/>
    <cellStyle name="style1424731855169 5" xfId="11630"/>
    <cellStyle name="style1424731855169 5 2" xfId="32204"/>
    <cellStyle name="style1424731855169 6" xfId="25276"/>
    <cellStyle name="style1424731855169 7" xfId="9845"/>
    <cellStyle name="style1424731855169 8" xfId="30419"/>
    <cellStyle name="style1424731855169 9" xfId="45848"/>
    <cellStyle name="style1424731855203" xfId="4705"/>
    <cellStyle name="style1424731855203 2" xfId="4706"/>
    <cellStyle name="style1424731855203 2 2" xfId="4707"/>
    <cellStyle name="style1424731855203 2 2 2" xfId="20137"/>
    <cellStyle name="style1424731855203 2 2 2 2" xfId="40711"/>
    <cellStyle name="style1424731855203 2 2 3" xfId="15265"/>
    <cellStyle name="style1424731855203 2 2 3 2" xfId="35839"/>
    <cellStyle name="style1424731855203 2 2 4" xfId="25282"/>
    <cellStyle name="style1424731855203 2 2 5" xfId="9851"/>
    <cellStyle name="style1424731855203 2 2 6" xfId="30425"/>
    <cellStyle name="style1424731855203 2 2 7" xfId="45854"/>
    <cellStyle name="style1424731855203 2 3" xfId="20136"/>
    <cellStyle name="style1424731855203 2 3 2" xfId="40710"/>
    <cellStyle name="style1424731855203 2 4" xfId="12695"/>
    <cellStyle name="style1424731855203 2 4 2" xfId="33269"/>
    <cellStyle name="style1424731855203 2 5" xfId="25281"/>
    <cellStyle name="style1424731855203 2 6" xfId="9850"/>
    <cellStyle name="style1424731855203 2 7" xfId="30424"/>
    <cellStyle name="style1424731855203 2 8" xfId="45853"/>
    <cellStyle name="style1424731855203 3" xfId="4708"/>
    <cellStyle name="style1424731855203 3 2" xfId="20138"/>
    <cellStyle name="style1424731855203 3 2 2" xfId="40712"/>
    <cellStyle name="style1424731855203 3 3" xfId="14201"/>
    <cellStyle name="style1424731855203 3 3 2" xfId="34775"/>
    <cellStyle name="style1424731855203 3 4" xfId="25283"/>
    <cellStyle name="style1424731855203 3 5" xfId="9852"/>
    <cellStyle name="style1424731855203 3 6" xfId="30426"/>
    <cellStyle name="style1424731855203 3 7" xfId="45855"/>
    <cellStyle name="style1424731855203 4" xfId="20135"/>
    <cellStyle name="style1424731855203 4 2" xfId="40709"/>
    <cellStyle name="style1424731855203 5" xfId="11631"/>
    <cellStyle name="style1424731855203 5 2" xfId="32205"/>
    <cellStyle name="style1424731855203 6" xfId="25280"/>
    <cellStyle name="style1424731855203 7" xfId="9849"/>
    <cellStyle name="style1424731855203 8" xfId="30423"/>
    <cellStyle name="style1424731855203 9" xfId="45852"/>
    <cellStyle name="style1424731855236" xfId="4709"/>
    <cellStyle name="style1424731855236 2" xfId="4710"/>
    <cellStyle name="style1424731855236 2 2" xfId="4711"/>
    <cellStyle name="style1424731855236 2 2 2" xfId="20141"/>
    <cellStyle name="style1424731855236 2 2 2 2" xfId="40715"/>
    <cellStyle name="style1424731855236 2 2 3" xfId="15266"/>
    <cellStyle name="style1424731855236 2 2 3 2" xfId="35840"/>
    <cellStyle name="style1424731855236 2 2 4" xfId="25286"/>
    <cellStyle name="style1424731855236 2 2 5" xfId="9855"/>
    <cellStyle name="style1424731855236 2 2 6" xfId="30429"/>
    <cellStyle name="style1424731855236 2 2 7" xfId="45858"/>
    <cellStyle name="style1424731855236 2 3" xfId="20140"/>
    <cellStyle name="style1424731855236 2 3 2" xfId="40714"/>
    <cellStyle name="style1424731855236 2 4" xfId="12696"/>
    <cellStyle name="style1424731855236 2 4 2" xfId="33270"/>
    <cellStyle name="style1424731855236 2 5" xfId="25285"/>
    <cellStyle name="style1424731855236 2 6" xfId="9854"/>
    <cellStyle name="style1424731855236 2 7" xfId="30428"/>
    <cellStyle name="style1424731855236 2 8" xfId="45857"/>
    <cellStyle name="style1424731855236 3" xfId="4712"/>
    <cellStyle name="style1424731855236 3 2" xfId="20142"/>
    <cellStyle name="style1424731855236 3 2 2" xfId="40716"/>
    <cellStyle name="style1424731855236 3 3" xfId="14202"/>
    <cellStyle name="style1424731855236 3 3 2" xfId="34776"/>
    <cellStyle name="style1424731855236 3 4" xfId="25287"/>
    <cellStyle name="style1424731855236 3 5" xfId="9856"/>
    <cellStyle name="style1424731855236 3 6" xfId="30430"/>
    <cellStyle name="style1424731855236 3 7" xfId="45859"/>
    <cellStyle name="style1424731855236 4" xfId="20139"/>
    <cellStyle name="style1424731855236 4 2" xfId="40713"/>
    <cellStyle name="style1424731855236 5" xfId="11632"/>
    <cellStyle name="style1424731855236 5 2" xfId="32206"/>
    <cellStyle name="style1424731855236 6" xfId="25284"/>
    <cellStyle name="style1424731855236 7" xfId="9853"/>
    <cellStyle name="style1424731855236 8" xfId="30427"/>
    <cellStyle name="style1424731855236 9" xfId="45856"/>
    <cellStyle name="style1424731855274" xfId="4713"/>
    <cellStyle name="style1424731855274 2" xfId="4714"/>
    <cellStyle name="style1424731855274 2 2" xfId="4715"/>
    <cellStyle name="style1424731855274 2 2 2" xfId="20145"/>
    <cellStyle name="style1424731855274 2 2 2 2" xfId="40719"/>
    <cellStyle name="style1424731855274 2 2 3" xfId="15267"/>
    <cellStyle name="style1424731855274 2 2 3 2" xfId="35841"/>
    <cellStyle name="style1424731855274 2 2 4" xfId="25290"/>
    <cellStyle name="style1424731855274 2 2 5" xfId="9859"/>
    <cellStyle name="style1424731855274 2 2 6" xfId="30433"/>
    <cellStyle name="style1424731855274 2 2 7" xfId="45862"/>
    <cellStyle name="style1424731855274 2 3" xfId="20144"/>
    <cellStyle name="style1424731855274 2 3 2" xfId="40718"/>
    <cellStyle name="style1424731855274 2 4" xfId="12697"/>
    <cellStyle name="style1424731855274 2 4 2" xfId="33271"/>
    <cellStyle name="style1424731855274 2 5" xfId="25289"/>
    <cellStyle name="style1424731855274 2 6" xfId="9858"/>
    <cellStyle name="style1424731855274 2 7" xfId="30432"/>
    <cellStyle name="style1424731855274 2 8" xfId="45861"/>
    <cellStyle name="style1424731855274 3" xfId="4716"/>
    <cellStyle name="style1424731855274 3 2" xfId="20146"/>
    <cellStyle name="style1424731855274 3 2 2" xfId="40720"/>
    <cellStyle name="style1424731855274 3 3" xfId="14203"/>
    <cellStyle name="style1424731855274 3 3 2" xfId="34777"/>
    <cellStyle name="style1424731855274 3 4" xfId="25291"/>
    <cellStyle name="style1424731855274 3 5" xfId="9860"/>
    <cellStyle name="style1424731855274 3 6" xfId="30434"/>
    <cellStyle name="style1424731855274 3 7" xfId="45863"/>
    <cellStyle name="style1424731855274 4" xfId="20143"/>
    <cellStyle name="style1424731855274 4 2" xfId="40717"/>
    <cellStyle name="style1424731855274 5" xfId="11633"/>
    <cellStyle name="style1424731855274 5 2" xfId="32207"/>
    <cellStyle name="style1424731855274 6" xfId="25288"/>
    <cellStyle name="style1424731855274 7" xfId="9857"/>
    <cellStyle name="style1424731855274 8" xfId="30431"/>
    <cellStyle name="style1424731855274 9" xfId="45860"/>
    <cellStyle name="style1424731855318" xfId="4717"/>
    <cellStyle name="style1424731855318 2" xfId="4718"/>
    <cellStyle name="style1424731855318 2 2" xfId="4719"/>
    <cellStyle name="style1424731855318 2 2 2" xfId="20149"/>
    <cellStyle name="style1424731855318 2 2 2 2" xfId="40723"/>
    <cellStyle name="style1424731855318 2 2 3" xfId="15268"/>
    <cellStyle name="style1424731855318 2 2 3 2" xfId="35842"/>
    <cellStyle name="style1424731855318 2 2 4" xfId="25294"/>
    <cellStyle name="style1424731855318 2 2 5" xfId="9863"/>
    <cellStyle name="style1424731855318 2 2 6" xfId="30437"/>
    <cellStyle name="style1424731855318 2 2 7" xfId="45866"/>
    <cellStyle name="style1424731855318 2 3" xfId="20148"/>
    <cellStyle name="style1424731855318 2 3 2" xfId="40722"/>
    <cellStyle name="style1424731855318 2 4" xfId="12698"/>
    <cellStyle name="style1424731855318 2 4 2" xfId="33272"/>
    <cellStyle name="style1424731855318 2 5" xfId="25293"/>
    <cellStyle name="style1424731855318 2 6" xfId="9862"/>
    <cellStyle name="style1424731855318 2 7" xfId="30436"/>
    <cellStyle name="style1424731855318 2 8" xfId="45865"/>
    <cellStyle name="style1424731855318 3" xfId="4720"/>
    <cellStyle name="style1424731855318 3 2" xfId="20150"/>
    <cellStyle name="style1424731855318 3 2 2" xfId="40724"/>
    <cellStyle name="style1424731855318 3 3" xfId="14204"/>
    <cellStyle name="style1424731855318 3 3 2" xfId="34778"/>
    <cellStyle name="style1424731855318 3 4" xfId="25295"/>
    <cellStyle name="style1424731855318 3 5" xfId="9864"/>
    <cellStyle name="style1424731855318 3 6" xfId="30438"/>
    <cellStyle name="style1424731855318 3 7" xfId="45867"/>
    <cellStyle name="style1424731855318 4" xfId="20147"/>
    <cellStyle name="style1424731855318 4 2" xfId="40721"/>
    <cellStyle name="style1424731855318 5" xfId="11634"/>
    <cellStyle name="style1424731855318 5 2" xfId="32208"/>
    <cellStyle name="style1424731855318 6" xfId="25292"/>
    <cellStyle name="style1424731855318 7" xfId="9861"/>
    <cellStyle name="style1424731855318 8" xfId="30435"/>
    <cellStyle name="style1424731855318 9" xfId="45864"/>
    <cellStyle name="style1424731855356" xfId="4721"/>
    <cellStyle name="style1424731855356 2" xfId="4722"/>
    <cellStyle name="style1424731855356 2 2" xfId="4723"/>
    <cellStyle name="style1424731855356 2 2 2" xfId="20153"/>
    <cellStyle name="style1424731855356 2 2 2 2" xfId="40727"/>
    <cellStyle name="style1424731855356 2 2 3" xfId="15269"/>
    <cellStyle name="style1424731855356 2 2 3 2" xfId="35843"/>
    <cellStyle name="style1424731855356 2 2 4" xfId="25298"/>
    <cellStyle name="style1424731855356 2 2 5" xfId="9867"/>
    <cellStyle name="style1424731855356 2 2 6" xfId="30441"/>
    <cellStyle name="style1424731855356 2 2 7" xfId="45870"/>
    <cellStyle name="style1424731855356 2 3" xfId="20152"/>
    <cellStyle name="style1424731855356 2 3 2" xfId="40726"/>
    <cellStyle name="style1424731855356 2 4" xfId="12699"/>
    <cellStyle name="style1424731855356 2 4 2" xfId="33273"/>
    <cellStyle name="style1424731855356 2 5" xfId="25297"/>
    <cellStyle name="style1424731855356 2 6" xfId="9866"/>
    <cellStyle name="style1424731855356 2 7" xfId="30440"/>
    <cellStyle name="style1424731855356 2 8" xfId="45869"/>
    <cellStyle name="style1424731855356 3" xfId="4724"/>
    <cellStyle name="style1424731855356 3 2" xfId="20154"/>
    <cellStyle name="style1424731855356 3 2 2" xfId="40728"/>
    <cellStyle name="style1424731855356 3 3" xfId="14205"/>
    <cellStyle name="style1424731855356 3 3 2" xfId="34779"/>
    <cellStyle name="style1424731855356 3 4" xfId="25299"/>
    <cellStyle name="style1424731855356 3 5" xfId="9868"/>
    <cellStyle name="style1424731855356 3 6" xfId="30442"/>
    <cellStyle name="style1424731855356 3 7" xfId="45871"/>
    <cellStyle name="style1424731855356 4" xfId="20151"/>
    <cellStyle name="style1424731855356 4 2" xfId="40725"/>
    <cellStyle name="style1424731855356 5" xfId="11635"/>
    <cellStyle name="style1424731855356 5 2" xfId="32209"/>
    <cellStyle name="style1424731855356 6" xfId="25296"/>
    <cellStyle name="style1424731855356 7" xfId="9865"/>
    <cellStyle name="style1424731855356 8" xfId="30439"/>
    <cellStyle name="style1424731855356 9" xfId="45868"/>
    <cellStyle name="style1424731855394" xfId="4725"/>
    <cellStyle name="style1424731855394 2" xfId="4726"/>
    <cellStyle name="style1424731855394 2 2" xfId="4727"/>
    <cellStyle name="style1424731855394 2 2 2" xfId="20157"/>
    <cellStyle name="style1424731855394 2 2 2 2" xfId="40731"/>
    <cellStyle name="style1424731855394 2 2 3" xfId="15270"/>
    <cellStyle name="style1424731855394 2 2 3 2" xfId="35844"/>
    <cellStyle name="style1424731855394 2 2 4" xfId="25302"/>
    <cellStyle name="style1424731855394 2 2 5" xfId="9871"/>
    <cellStyle name="style1424731855394 2 2 6" xfId="30445"/>
    <cellStyle name="style1424731855394 2 2 7" xfId="45874"/>
    <cellStyle name="style1424731855394 2 3" xfId="20156"/>
    <cellStyle name="style1424731855394 2 3 2" xfId="40730"/>
    <cellStyle name="style1424731855394 2 4" xfId="12700"/>
    <cellStyle name="style1424731855394 2 4 2" xfId="33274"/>
    <cellStyle name="style1424731855394 2 5" xfId="25301"/>
    <cellStyle name="style1424731855394 2 6" xfId="9870"/>
    <cellStyle name="style1424731855394 2 7" xfId="30444"/>
    <cellStyle name="style1424731855394 2 8" xfId="45873"/>
    <cellStyle name="style1424731855394 3" xfId="4728"/>
    <cellStyle name="style1424731855394 3 2" xfId="20158"/>
    <cellStyle name="style1424731855394 3 2 2" xfId="40732"/>
    <cellStyle name="style1424731855394 3 3" xfId="14206"/>
    <cellStyle name="style1424731855394 3 3 2" xfId="34780"/>
    <cellStyle name="style1424731855394 3 4" xfId="25303"/>
    <cellStyle name="style1424731855394 3 5" xfId="9872"/>
    <cellStyle name="style1424731855394 3 6" xfId="30446"/>
    <cellStyle name="style1424731855394 3 7" xfId="45875"/>
    <cellStyle name="style1424731855394 4" xfId="20155"/>
    <cellStyle name="style1424731855394 4 2" xfId="40729"/>
    <cellStyle name="style1424731855394 5" xfId="11636"/>
    <cellStyle name="style1424731855394 5 2" xfId="32210"/>
    <cellStyle name="style1424731855394 6" xfId="25300"/>
    <cellStyle name="style1424731855394 7" xfId="9869"/>
    <cellStyle name="style1424731855394 8" xfId="30443"/>
    <cellStyle name="style1424731855394 9" xfId="45872"/>
    <cellStyle name="style1424731855426" xfId="4729"/>
    <cellStyle name="style1424731855426 2" xfId="4730"/>
    <cellStyle name="style1424731855426 2 2" xfId="4731"/>
    <cellStyle name="style1424731855426 2 2 2" xfId="20161"/>
    <cellStyle name="style1424731855426 2 2 2 2" xfId="40735"/>
    <cellStyle name="style1424731855426 2 2 3" xfId="15271"/>
    <cellStyle name="style1424731855426 2 2 3 2" xfId="35845"/>
    <cellStyle name="style1424731855426 2 2 4" xfId="25306"/>
    <cellStyle name="style1424731855426 2 2 5" xfId="9875"/>
    <cellStyle name="style1424731855426 2 2 6" xfId="30449"/>
    <cellStyle name="style1424731855426 2 2 7" xfId="45878"/>
    <cellStyle name="style1424731855426 2 3" xfId="20160"/>
    <cellStyle name="style1424731855426 2 3 2" xfId="40734"/>
    <cellStyle name="style1424731855426 2 4" xfId="12701"/>
    <cellStyle name="style1424731855426 2 4 2" xfId="33275"/>
    <cellStyle name="style1424731855426 2 5" xfId="25305"/>
    <cellStyle name="style1424731855426 2 6" xfId="9874"/>
    <cellStyle name="style1424731855426 2 7" xfId="30448"/>
    <cellStyle name="style1424731855426 2 8" xfId="45877"/>
    <cellStyle name="style1424731855426 3" xfId="4732"/>
    <cellStyle name="style1424731855426 3 2" xfId="20162"/>
    <cellStyle name="style1424731855426 3 2 2" xfId="40736"/>
    <cellStyle name="style1424731855426 3 3" xfId="14207"/>
    <cellStyle name="style1424731855426 3 3 2" xfId="34781"/>
    <cellStyle name="style1424731855426 3 4" xfId="25307"/>
    <cellStyle name="style1424731855426 3 5" xfId="9876"/>
    <cellStyle name="style1424731855426 3 6" xfId="30450"/>
    <cellStyle name="style1424731855426 3 7" xfId="45879"/>
    <cellStyle name="style1424731855426 4" xfId="20159"/>
    <cellStyle name="style1424731855426 4 2" xfId="40733"/>
    <cellStyle name="style1424731855426 5" xfId="11637"/>
    <cellStyle name="style1424731855426 5 2" xfId="32211"/>
    <cellStyle name="style1424731855426 6" xfId="25304"/>
    <cellStyle name="style1424731855426 7" xfId="9873"/>
    <cellStyle name="style1424731855426 8" xfId="30447"/>
    <cellStyle name="style1424731855426 9" xfId="45876"/>
    <cellStyle name="style1424731855450" xfId="4733"/>
    <cellStyle name="style1424731855450 2" xfId="4734"/>
    <cellStyle name="style1424731855450 2 2" xfId="4735"/>
    <cellStyle name="style1424731855450 2 2 2" xfId="20165"/>
    <cellStyle name="style1424731855450 2 2 2 2" xfId="40739"/>
    <cellStyle name="style1424731855450 2 2 3" xfId="15272"/>
    <cellStyle name="style1424731855450 2 2 3 2" xfId="35846"/>
    <cellStyle name="style1424731855450 2 2 4" xfId="25310"/>
    <cellStyle name="style1424731855450 2 2 5" xfId="9879"/>
    <cellStyle name="style1424731855450 2 2 6" xfId="30453"/>
    <cellStyle name="style1424731855450 2 2 7" xfId="45882"/>
    <cellStyle name="style1424731855450 2 3" xfId="20164"/>
    <cellStyle name="style1424731855450 2 3 2" xfId="40738"/>
    <cellStyle name="style1424731855450 2 4" xfId="12702"/>
    <cellStyle name="style1424731855450 2 4 2" xfId="33276"/>
    <cellStyle name="style1424731855450 2 5" xfId="25309"/>
    <cellStyle name="style1424731855450 2 6" xfId="9878"/>
    <cellStyle name="style1424731855450 2 7" xfId="30452"/>
    <cellStyle name="style1424731855450 2 8" xfId="45881"/>
    <cellStyle name="style1424731855450 3" xfId="4736"/>
    <cellStyle name="style1424731855450 3 2" xfId="20166"/>
    <cellStyle name="style1424731855450 3 2 2" xfId="40740"/>
    <cellStyle name="style1424731855450 3 3" xfId="14208"/>
    <cellStyle name="style1424731855450 3 3 2" xfId="34782"/>
    <cellStyle name="style1424731855450 3 4" xfId="25311"/>
    <cellStyle name="style1424731855450 3 5" xfId="9880"/>
    <cellStyle name="style1424731855450 3 6" xfId="30454"/>
    <cellStyle name="style1424731855450 3 7" xfId="45883"/>
    <cellStyle name="style1424731855450 4" xfId="20163"/>
    <cellStyle name="style1424731855450 4 2" xfId="40737"/>
    <cellStyle name="style1424731855450 5" xfId="11638"/>
    <cellStyle name="style1424731855450 5 2" xfId="32212"/>
    <cellStyle name="style1424731855450 6" xfId="25308"/>
    <cellStyle name="style1424731855450 7" xfId="9877"/>
    <cellStyle name="style1424731855450 8" xfId="30451"/>
    <cellStyle name="style1424731855450 9" xfId="45880"/>
    <cellStyle name="style1424731855476" xfId="4737"/>
    <cellStyle name="style1424731855476 2" xfId="4738"/>
    <cellStyle name="style1424731855476 2 2" xfId="4739"/>
    <cellStyle name="style1424731855476 2 2 2" xfId="20169"/>
    <cellStyle name="style1424731855476 2 2 2 2" xfId="40743"/>
    <cellStyle name="style1424731855476 2 2 3" xfId="15273"/>
    <cellStyle name="style1424731855476 2 2 3 2" xfId="35847"/>
    <cellStyle name="style1424731855476 2 2 4" xfId="25314"/>
    <cellStyle name="style1424731855476 2 2 5" xfId="9883"/>
    <cellStyle name="style1424731855476 2 2 6" xfId="30457"/>
    <cellStyle name="style1424731855476 2 2 7" xfId="45886"/>
    <cellStyle name="style1424731855476 2 3" xfId="20168"/>
    <cellStyle name="style1424731855476 2 3 2" xfId="40742"/>
    <cellStyle name="style1424731855476 2 4" xfId="12703"/>
    <cellStyle name="style1424731855476 2 4 2" xfId="33277"/>
    <cellStyle name="style1424731855476 2 5" xfId="25313"/>
    <cellStyle name="style1424731855476 2 6" xfId="9882"/>
    <cellStyle name="style1424731855476 2 7" xfId="30456"/>
    <cellStyle name="style1424731855476 2 8" xfId="45885"/>
    <cellStyle name="style1424731855476 3" xfId="4740"/>
    <cellStyle name="style1424731855476 3 2" xfId="20170"/>
    <cellStyle name="style1424731855476 3 2 2" xfId="40744"/>
    <cellStyle name="style1424731855476 3 3" xfId="14209"/>
    <cellStyle name="style1424731855476 3 3 2" xfId="34783"/>
    <cellStyle name="style1424731855476 3 4" xfId="25315"/>
    <cellStyle name="style1424731855476 3 5" xfId="9884"/>
    <cellStyle name="style1424731855476 3 6" xfId="30458"/>
    <cellStyle name="style1424731855476 3 7" xfId="45887"/>
    <cellStyle name="style1424731855476 4" xfId="20167"/>
    <cellStyle name="style1424731855476 4 2" xfId="40741"/>
    <cellStyle name="style1424731855476 5" xfId="11639"/>
    <cellStyle name="style1424731855476 5 2" xfId="32213"/>
    <cellStyle name="style1424731855476 6" xfId="25312"/>
    <cellStyle name="style1424731855476 7" xfId="9881"/>
    <cellStyle name="style1424731855476 8" xfId="30455"/>
    <cellStyle name="style1424731855476 9" xfId="45884"/>
    <cellStyle name="style1424731855500" xfId="4741"/>
    <cellStyle name="style1424731855500 2" xfId="4742"/>
    <cellStyle name="style1424731855500 2 2" xfId="4743"/>
    <cellStyle name="style1424731855500 2 2 2" xfId="20173"/>
    <cellStyle name="style1424731855500 2 2 2 2" xfId="40747"/>
    <cellStyle name="style1424731855500 2 2 3" xfId="15274"/>
    <cellStyle name="style1424731855500 2 2 3 2" xfId="35848"/>
    <cellStyle name="style1424731855500 2 2 4" xfId="25318"/>
    <cellStyle name="style1424731855500 2 2 5" xfId="9887"/>
    <cellStyle name="style1424731855500 2 2 6" xfId="30461"/>
    <cellStyle name="style1424731855500 2 2 7" xfId="45890"/>
    <cellStyle name="style1424731855500 2 3" xfId="20172"/>
    <cellStyle name="style1424731855500 2 3 2" xfId="40746"/>
    <cellStyle name="style1424731855500 2 4" xfId="12704"/>
    <cellStyle name="style1424731855500 2 4 2" xfId="33278"/>
    <cellStyle name="style1424731855500 2 5" xfId="25317"/>
    <cellStyle name="style1424731855500 2 6" xfId="9886"/>
    <cellStyle name="style1424731855500 2 7" xfId="30460"/>
    <cellStyle name="style1424731855500 2 8" xfId="45889"/>
    <cellStyle name="style1424731855500 3" xfId="4744"/>
    <cellStyle name="style1424731855500 3 2" xfId="20174"/>
    <cellStyle name="style1424731855500 3 2 2" xfId="40748"/>
    <cellStyle name="style1424731855500 3 3" xfId="14210"/>
    <cellStyle name="style1424731855500 3 3 2" xfId="34784"/>
    <cellStyle name="style1424731855500 3 4" xfId="25319"/>
    <cellStyle name="style1424731855500 3 5" xfId="9888"/>
    <cellStyle name="style1424731855500 3 6" xfId="30462"/>
    <cellStyle name="style1424731855500 3 7" xfId="45891"/>
    <cellStyle name="style1424731855500 4" xfId="20171"/>
    <cellStyle name="style1424731855500 4 2" xfId="40745"/>
    <cellStyle name="style1424731855500 5" xfId="11640"/>
    <cellStyle name="style1424731855500 5 2" xfId="32214"/>
    <cellStyle name="style1424731855500 6" xfId="25316"/>
    <cellStyle name="style1424731855500 7" xfId="9885"/>
    <cellStyle name="style1424731855500 8" xfId="30459"/>
    <cellStyle name="style1424731855500 9" xfId="45888"/>
    <cellStyle name="style1424731855526" xfId="4745"/>
    <cellStyle name="style1424731855526 2" xfId="4746"/>
    <cellStyle name="style1424731855526 2 2" xfId="4747"/>
    <cellStyle name="style1424731855526 2 2 2" xfId="20177"/>
    <cellStyle name="style1424731855526 2 2 2 2" xfId="40751"/>
    <cellStyle name="style1424731855526 2 2 3" xfId="15275"/>
    <cellStyle name="style1424731855526 2 2 3 2" xfId="35849"/>
    <cellStyle name="style1424731855526 2 2 4" xfId="25322"/>
    <cellStyle name="style1424731855526 2 2 5" xfId="9891"/>
    <cellStyle name="style1424731855526 2 2 6" xfId="30465"/>
    <cellStyle name="style1424731855526 2 2 7" xfId="45894"/>
    <cellStyle name="style1424731855526 2 3" xfId="20176"/>
    <cellStyle name="style1424731855526 2 3 2" xfId="40750"/>
    <cellStyle name="style1424731855526 2 4" xfId="12705"/>
    <cellStyle name="style1424731855526 2 4 2" xfId="33279"/>
    <cellStyle name="style1424731855526 2 5" xfId="25321"/>
    <cellStyle name="style1424731855526 2 6" xfId="9890"/>
    <cellStyle name="style1424731855526 2 7" xfId="30464"/>
    <cellStyle name="style1424731855526 2 8" xfId="45893"/>
    <cellStyle name="style1424731855526 3" xfId="4748"/>
    <cellStyle name="style1424731855526 3 2" xfId="20178"/>
    <cellStyle name="style1424731855526 3 2 2" xfId="40752"/>
    <cellStyle name="style1424731855526 3 3" xfId="14211"/>
    <cellStyle name="style1424731855526 3 3 2" xfId="34785"/>
    <cellStyle name="style1424731855526 3 4" xfId="25323"/>
    <cellStyle name="style1424731855526 3 5" xfId="9892"/>
    <cellStyle name="style1424731855526 3 6" xfId="30466"/>
    <cellStyle name="style1424731855526 3 7" xfId="45895"/>
    <cellStyle name="style1424731855526 4" xfId="20175"/>
    <cellStyle name="style1424731855526 4 2" xfId="40749"/>
    <cellStyle name="style1424731855526 5" xfId="11641"/>
    <cellStyle name="style1424731855526 5 2" xfId="32215"/>
    <cellStyle name="style1424731855526 6" xfId="25320"/>
    <cellStyle name="style1424731855526 7" xfId="9889"/>
    <cellStyle name="style1424731855526 8" xfId="30463"/>
    <cellStyle name="style1424731855526 9" xfId="45892"/>
    <cellStyle name="style1424731855621" xfId="4749"/>
    <cellStyle name="style1424731855621 2" xfId="4750"/>
    <cellStyle name="style1424731855621 2 2" xfId="4751"/>
    <cellStyle name="style1424731855621 2 2 2" xfId="20181"/>
    <cellStyle name="style1424731855621 2 2 2 2" xfId="40755"/>
    <cellStyle name="style1424731855621 2 2 3" xfId="15276"/>
    <cellStyle name="style1424731855621 2 2 3 2" xfId="35850"/>
    <cellStyle name="style1424731855621 2 2 4" xfId="25326"/>
    <cellStyle name="style1424731855621 2 2 5" xfId="9895"/>
    <cellStyle name="style1424731855621 2 2 6" xfId="30469"/>
    <cellStyle name="style1424731855621 2 2 7" xfId="45898"/>
    <cellStyle name="style1424731855621 2 3" xfId="20180"/>
    <cellStyle name="style1424731855621 2 3 2" xfId="40754"/>
    <cellStyle name="style1424731855621 2 4" xfId="12706"/>
    <cellStyle name="style1424731855621 2 4 2" xfId="33280"/>
    <cellStyle name="style1424731855621 2 5" xfId="25325"/>
    <cellStyle name="style1424731855621 2 6" xfId="9894"/>
    <cellStyle name="style1424731855621 2 7" xfId="30468"/>
    <cellStyle name="style1424731855621 2 8" xfId="45897"/>
    <cellStyle name="style1424731855621 3" xfId="4752"/>
    <cellStyle name="style1424731855621 3 2" xfId="20182"/>
    <cellStyle name="style1424731855621 3 2 2" xfId="40756"/>
    <cellStyle name="style1424731855621 3 3" xfId="14212"/>
    <cellStyle name="style1424731855621 3 3 2" xfId="34786"/>
    <cellStyle name="style1424731855621 3 4" xfId="25327"/>
    <cellStyle name="style1424731855621 3 5" xfId="9896"/>
    <cellStyle name="style1424731855621 3 6" xfId="30470"/>
    <cellStyle name="style1424731855621 3 7" xfId="45899"/>
    <cellStyle name="style1424731855621 4" xfId="20179"/>
    <cellStyle name="style1424731855621 4 2" xfId="40753"/>
    <cellStyle name="style1424731855621 5" xfId="11642"/>
    <cellStyle name="style1424731855621 5 2" xfId="32216"/>
    <cellStyle name="style1424731855621 6" xfId="25324"/>
    <cellStyle name="style1424731855621 7" xfId="9893"/>
    <cellStyle name="style1424731855621 8" xfId="30467"/>
    <cellStyle name="style1424731855621 9" xfId="45896"/>
    <cellStyle name="style1424731855646" xfId="4753"/>
    <cellStyle name="style1424731855646 2" xfId="4754"/>
    <cellStyle name="style1424731855646 2 2" xfId="4755"/>
    <cellStyle name="style1424731855646 2 2 2" xfId="20185"/>
    <cellStyle name="style1424731855646 2 2 2 2" xfId="40759"/>
    <cellStyle name="style1424731855646 2 2 3" xfId="15277"/>
    <cellStyle name="style1424731855646 2 2 3 2" xfId="35851"/>
    <cellStyle name="style1424731855646 2 2 4" xfId="25330"/>
    <cellStyle name="style1424731855646 2 2 5" xfId="9899"/>
    <cellStyle name="style1424731855646 2 2 6" xfId="30473"/>
    <cellStyle name="style1424731855646 2 2 7" xfId="45902"/>
    <cellStyle name="style1424731855646 2 3" xfId="20184"/>
    <cellStyle name="style1424731855646 2 3 2" xfId="40758"/>
    <cellStyle name="style1424731855646 2 4" xfId="12707"/>
    <cellStyle name="style1424731855646 2 4 2" xfId="33281"/>
    <cellStyle name="style1424731855646 2 5" xfId="25329"/>
    <cellStyle name="style1424731855646 2 6" xfId="9898"/>
    <cellStyle name="style1424731855646 2 7" xfId="30472"/>
    <cellStyle name="style1424731855646 2 8" xfId="45901"/>
    <cellStyle name="style1424731855646 3" xfId="4756"/>
    <cellStyle name="style1424731855646 3 2" xfId="20186"/>
    <cellStyle name="style1424731855646 3 2 2" xfId="40760"/>
    <cellStyle name="style1424731855646 3 3" xfId="14213"/>
    <cellStyle name="style1424731855646 3 3 2" xfId="34787"/>
    <cellStyle name="style1424731855646 3 4" xfId="25331"/>
    <cellStyle name="style1424731855646 3 5" xfId="9900"/>
    <cellStyle name="style1424731855646 3 6" xfId="30474"/>
    <cellStyle name="style1424731855646 3 7" xfId="45903"/>
    <cellStyle name="style1424731855646 4" xfId="20183"/>
    <cellStyle name="style1424731855646 4 2" xfId="40757"/>
    <cellStyle name="style1424731855646 5" xfId="11643"/>
    <cellStyle name="style1424731855646 5 2" xfId="32217"/>
    <cellStyle name="style1424731855646 6" xfId="25328"/>
    <cellStyle name="style1424731855646 7" xfId="9897"/>
    <cellStyle name="style1424731855646 8" xfId="30471"/>
    <cellStyle name="style1424731855646 9" xfId="45900"/>
    <cellStyle name="style1424731855670" xfId="4757"/>
    <cellStyle name="style1424731855670 2" xfId="4758"/>
    <cellStyle name="style1424731855670 2 2" xfId="4759"/>
    <cellStyle name="style1424731855670 2 2 2" xfId="20189"/>
    <cellStyle name="style1424731855670 2 2 2 2" xfId="40763"/>
    <cellStyle name="style1424731855670 2 2 3" xfId="15278"/>
    <cellStyle name="style1424731855670 2 2 3 2" xfId="35852"/>
    <cellStyle name="style1424731855670 2 2 4" xfId="25334"/>
    <cellStyle name="style1424731855670 2 2 5" xfId="9903"/>
    <cellStyle name="style1424731855670 2 2 6" xfId="30477"/>
    <cellStyle name="style1424731855670 2 2 7" xfId="45906"/>
    <cellStyle name="style1424731855670 2 3" xfId="20188"/>
    <cellStyle name="style1424731855670 2 3 2" xfId="40762"/>
    <cellStyle name="style1424731855670 2 4" xfId="12708"/>
    <cellStyle name="style1424731855670 2 4 2" xfId="33282"/>
    <cellStyle name="style1424731855670 2 5" xfId="25333"/>
    <cellStyle name="style1424731855670 2 6" xfId="9902"/>
    <cellStyle name="style1424731855670 2 7" xfId="30476"/>
    <cellStyle name="style1424731855670 2 8" xfId="45905"/>
    <cellStyle name="style1424731855670 3" xfId="4760"/>
    <cellStyle name="style1424731855670 3 2" xfId="20190"/>
    <cellStyle name="style1424731855670 3 2 2" xfId="40764"/>
    <cellStyle name="style1424731855670 3 3" xfId="14214"/>
    <cellStyle name="style1424731855670 3 3 2" xfId="34788"/>
    <cellStyle name="style1424731855670 3 4" xfId="25335"/>
    <cellStyle name="style1424731855670 3 5" xfId="9904"/>
    <cellStyle name="style1424731855670 3 6" xfId="30478"/>
    <cellStyle name="style1424731855670 3 7" xfId="45907"/>
    <cellStyle name="style1424731855670 4" xfId="20187"/>
    <cellStyle name="style1424731855670 4 2" xfId="40761"/>
    <cellStyle name="style1424731855670 5" xfId="11644"/>
    <cellStyle name="style1424731855670 5 2" xfId="32218"/>
    <cellStyle name="style1424731855670 6" xfId="25332"/>
    <cellStyle name="style1424731855670 7" xfId="9901"/>
    <cellStyle name="style1424731855670 8" xfId="30475"/>
    <cellStyle name="style1424731855670 9" xfId="45904"/>
    <cellStyle name="style1424731855696" xfId="4761"/>
    <cellStyle name="style1424731855696 2" xfId="4762"/>
    <cellStyle name="style1424731855696 2 2" xfId="4763"/>
    <cellStyle name="style1424731855696 2 2 2" xfId="20193"/>
    <cellStyle name="style1424731855696 2 2 2 2" xfId="40767"/>
    <cellStyle name="style1424731855696 2 2 3" xfId="15279"/>
    <cellStyle name="style1424731855696 2 2 3 2" xfId="35853"/>
    <cellStyle name="style1424731855696 2 2 4" xfId="25338"/>
    <cellStyle name="style1424731855696 2 2 5" xfId="9907"/>
    <cellStyle name="style1424731855696 2 2 6" xfId="30481"/>
    <cellStyle name="style1424731855696 2 2 7" xfId="45910"/>
    <cellStyle name="style1424731855696 2 3" xfId="20192"/>
    <cellStyle name="style1424731855696 2 3 2" xfId="40766"/>
    <cellStyle name="style1424731855696 2 4" xfId="12709"/>
    <cellStyle name="style1424731855696 2 4 2" xfId="33283"/>
    <cellStyle name="style1424731855696 2 5" xfId="25337"/>
    <cellStyle name="style1424731855696 2 6" xfId="9906"/>
    <cellStyle name="style1424731855696 2 7" xfId="30480"/>
    <cellStyle name="style1424731855696 2 8" xfId="45909"/>
    <cellStyle name="style1424731855696 3" xfId="4764"/>
    <cellStyle name="style1424731855696 3 2" xfId="20194"/>
    <cellStyle name="style1424731855696 3 2 2" xfId="40768"/>
    <cellStyle name="style1424731855696 3 3" xfId="14215"/>
    <cellStyle name="style1424731855696 3 3 2" xfId="34789"/>
    <cellStyle name="style1424731855696 3 4" xfId="25339"/>
    <cellStyle name="style1424731855696 3 5" xfId="9908"/>
    <cellStyle name="style1424731855696 3 6" xfId="30482"/>
    <cellStyle name="style1424731855696 3 7" xfId="45911"/>
    <cellStyle name="style1424731855696 4" xfId="20191"/>
    <cellStyle name="style1424731855696 4 2" xfId="40765"/>
    <cellStyle name="style1424731855696 5" xfId="11645"/>
    <cellStyle name="style1424731855696 5 2" xfId="32219"/>
    <cellStyle name="style1424731855696 6" xfId="25336"/>
    <cellStyle name="style1424731855696 7" xfId="9905"/>
    <cellStyle name="style1424731855696 8" xfId="30479"/>
    <cellStyle name="style1424731855696 9" xfId="45908"/>
    <cellStyle name="style1424731855723" xfId="4765"/>
    <cellStyle name="style1424731855723 2" xfId="4766"/>
    <cellStyle name="style1424731855723 2 2" xfId="4767"/>
    <cellStyle name="style1424731855723 2 2 2" xfId="20197"/>
    <cellStyle name="style1424731855723 2 2 2 2" xfId="40771"/>
    <cellStyle name="style1424731855723 2 2 3" xfId="15280"/>
    <cellStyle name="style1424731855723 2 2 3 2" xfId="35854"/>
    <cellStyle name="style1424731855723 2 2 4" xfId="25342"/>
    <cellStyle name="style1424731855723 2 2 5" xfId="9911"/>
    <cellStyle name="style1424731855723 2 2 6" xfId="30485"/>
    <cellStyle name="style1424731855723 2 2 7" xfId="45914"/>
    <cellStyle name="style1424731855723 2 3" xfId="20196"/>
    <cellStyle name="style1424731855723 2 3 2" xfId="40770"/>
    <cellStyle name="style1424731855723 2 4" xfId="12710"/>
    <cellStyle name="style1424731855723 2 4 2" xfId="33284"/>
    <cellStyle name="style1424731855723 2 5" xfId="25341"/>
    <cellStyle name="style1424731855723 2 6" xfId="9910"/>
    <cellStyle name="style1424731855723 2 7" xfId="30484"/>
    <cellStyle name="style1424731855723 2 8" xfId="45913"/>
    <cellStyle name="style1424731855723 3" xfId="4768"/>
    <cellStyle name="style1424731855723 3 2" xfId="20198"/>
    <cellStyle name="style1424731855723 3 2 2" xfId="40772"/>
    <cellStyle name="style1424731855723 3 3" xfId="14216"/>
    <cellStyle name="style1424731855723 3 3 2" xfId="34790"/>
    <cellStyle name="style1424731855723 3 4" xfId="25343"/>
    <cellStyle name="style1424731855723 3 5" xfId="9912"/>
    <cellStyle name="style1424731855723 3 6" xfId="30486"/>
    <cellStyle name="style1424731855723 3 7" xfId="45915"/>
    <cellStyle name="style1424731855723 4" xfId="20195"/>
    <cellStyle name="style1424731855723 4 2" xfId="40769"/>
    <cellStyle name="style1424731855723 5" xfId="11646"/>
    <cellStyle name="style1424731855723 5 2" xfId="32220"/>
    <cellStyle name="style1424731855723 6" xfId="25340"/>
    <cellStyle name="style1424731855723 7" xfId="9909"/>
    <cellStyle name="style1424731855723 8" xfId="30483"/>
    <cellStyle name="style1424731855723 9" xfId="45912"/>
    <cellStyle name="style1424731855749" xfId="4769"/>
    <cellStyle name="style1424731855749 2" xfId="4770"/>
    <cellStyle name="style1424731855749 2 2" xfId="4771"/>
    <cellStyle name="style1424731855749 2 2 2" xfId="20201"/>
    <cellStyle name="style1424731855749 2 2 2 2" xfId="40775"/>
    <cellStyle name="style1424731855749 2 2 3" xfId="15281"/>
    <cellStyle name="style1424731855749 2 2 3 2" xfId="35855"/>
    <cellStyle name="style1424731855749 2 2 4" xfId="25346"/>
    <cellStyle name="style1424731855749 2 2 5" xfId="9915"/>
    <cellStyle name="style1424731855749 2 2 6" xfId="30489"/>
    <cellStyle name="style1424731855749 2 2 7" xfId="45918"/>
    <cellStyle name="style1424731855749 2 3" xfId="20200"/>
    <cellStyle name="style1424731855749 2 3 2" xfId="40774"/>
    <cellStyle name="style1424731855749 2 4" xfId="12711"/>
    <cellStyle name="style1424731855749 2 4 2" xfId="33285"/>
    <cellStyle name="style1424731855749 2 5" xfId="25345"/>
    <cellStyle name="style1424731855749 2 6" xfId="9914"/>
    <cellStyle name="style1424731855749 2 7" xfId="30488"/>
    <cellStyle name="style1424731855749 2 8" xfId="45917"/>
    <cellStyle name="style1424731855749 3" xfId="4772"/>
    <cellStyle name="style1424731855749 3 2" xfId="20202"/>
    <cellStyle name="style1424731855749 3 2 2" xfId="40776"/>
    <cellStyle name="style1424731855749 3 3" xfId="14217"/>
    <cellStyle name="style1424731855749 3 3 2" xfId="34791"/>
    <cellStyle name="style1424731855749 3 4" xfId="25347"/>
    <cellStyle name="style1424731855749 3 5" xfId="9916"/>
    <cellStyle name="style1424731855749 3 6" xfId="30490"/>
    <cellStyle name="style1424731855749 3 7" xfId="45919"/>
    <cellStyle name="style1424731855749 4" xfId="20199"/>
    <cellStyle name="style1424731855749 4 2" xfId="40773"/>
    <cellStyle name="style1424731855749 5" xfId="11647"/>
    <cellStyle name="style1424731855749 5 2" xfId="32221"/>
    <cellStyle name="style1424731855749 6" xfId="25344"/>
    <cellStyle name="style1424731855749 7" xfId="9913"/>
    <cellStyle name="style1424731855749 8" xfId="30487"/>
    <cellStyle name="style1424731855749 9" xfId="45916"/>
    <cellStyle name="style1424731855775" xfId="4773"/>
    <cellStyle name="style1424731855775 2" xfId="4774"/>
    <cellStyle name="style1424731855775 2 2" xfId="4775"/>
    <cellStyle name="style1424731855775 2 2 2" xfId="20205"/>
    <cellStyle name="style1424731855775 2 2 2 2" xfId="40779"/>
    <cellStyle name="style1424731855775 2 2 3" xfId="15282"/>
    <cellStyle name="style1424731855775 2 2 3 2" xfId="35856"/>
    <cellStyle name="style1424731855775 2 2 4" xfId="25350"/>
    <cellStyle name="style1424731855775 2 2 5" xfId="9919"/>
    <cellStyle name="style1424731855775 2 2 6" xfId="30493"/>
    <cellStyle name="style1424731855775 2 2 7" xfId="45922"/>
    <cellStyle name="style1424731855775 2 3" xfId="20204"/>
    <cellStyle name="style1424731855775 2 3 2" xfId="40778"/>
    <cellStyle name="style1424731855775 2 4" xfId="12712"/>
    <cellStyle name="style1424731855775 2 4 2" xfId="33286"/>
    <cellStyle name="style1424731855775 2 5" xfId="25349"/>
    <cellStyle name="style1424731855775 2 6" xfId="9918"/>
    <cellStyle name="style1424731855775 2 7" xfId="30492"/>
    <cellStyle name="style1424731855775 2 8" xfId="45921"/>
    <cellStyle name="style1424731855775 3" xfId="4776"/>
    <cellStyle name="style1424731855775 3 2" xfId="20206"/>
    <cellStyle name="style1424731855775 3 2 2" xfId="40780"/>
    <cellStyle name="style1424731855775 3 3" xfId="14218"/>
    <cellStyle name="style1424731855775 3 3 2" xfId="34792"/>
    <cellStyle name="style1424731855775 3 4" xfId="25351"/>
    <cellStyle name="style1424731855775 3 5" xfId="9920"/>
    <cellStyle name="style1424731855775 3 6" xfId="30494"/>
    <cellStyle name="style1424731855775 3 7" xfId="45923"/>
    <cellStyle name="style1424731855775 4" xfId="20203"/>
    <cellStyle name="style1424731855775 4 2" xfId="40777"/>
    <cellStyle name="style1424731855775 5" xfId="11648"/>
    <cellStyle name="style1424731855775 5 2" xfId="32222"/>
    <cellStyle name="style1424731855775 6" xfId="25348"/>
    <cellStyle name="style1424731855775 7" xfId="9917"/>
    <cellStyle name="style1424731855775 8" xfId="30491"/>
    <cellStyle name="style1424731855775 9" xfId="45920"/>
    <cellStyle name="style1424731855815" xfId="4777"/>
    <cellStyle name="style1424731855815 2" xfId="4778"/>
    <cellStyle name="style1424731855815 2 2" xfId="4779"/>
    <cellStyle name="style1424731855815 2 2 2" xfId="20209"/>
    <cellStyle name="style1424731855815 2 2 2 2" xfId="40783"/>
    <cellStyle name="style1424731855815 2 2 3" xfId="15283"/>
    <cellStyle name="style1424731855815 2 2 3 2" xfId="35857"/>
    <cellStyle name="style1424731855815 2 2 4" xfId="25354"/>
    <cellStyle name="style1424731855815 2 2 5" xfId="9923"/>
    <cellStyle name="style1424731855815 2 2 6" xfId="30497"/>
    <cellStyle name="style1424731855815 2 2 7" xfId="45926"/>
    <cellStyle name="style1424731855815 2 3" xfId="20208"/>
    <cellStyle name="style1424731855815 2 3 2" xfId="40782"/>
    <cellStyle name="style1424731855815 2 4" xfId="12713"/>
    <cellStyle name="style1424731855815 2 4 2" xfId="33287"/>
    <cellStyle name="style1424731855815 2 5" xfId="25353"/>
    <cellStyle name="style1424731855815 2 6" xfId="9922"/>
    <cellStyle name="style1424731855815 2 7" xfId="30496"/>
    <cellStyle name="style1424731855815 2 8" xfId="45925"/>
    <cellStyle name="style1424731855815 3" xfId="4780"/>
    <cellStyle name="style1424731855815 3 2" xfId="20210"/>
    <cellStyle name="style1424731855815 3 2 2" xfId="40784"/>
    <cellStyle name="style1424731855815 3 3" xfId="14219"/>
    <cellStyle name="style1424731855815 3 3 2" xfId="34793"/>
    <cellStyle name="style1424731855815 3 4" xfId="25355"/>
    <cellStyle name="style1424731855815 3 5" xfId="9924"/>
    <cellStyle name="style1424731855815 3 6" xfId="30498"/>
    <cellStyle name="style1424731855815 3 7" xfId="45927"/>
    <cellStyle name="style1424731855815 4" xfId="20207"/>
    <cellStyle name="style1424731855815 4 2" xfId="40781"/>
    <cellStyle name="style1424731855815 5" xfId="11649"/>
    <cellStyle name="style1424731855815 5 2" xfId="32223"/>
    <cellStyle name="style1424731855815 6" xfId="25352"/>
    <cellStyle name="style1424731855815 7" xfId="9921"/>
    <cellStyle name="style1424731855815 8" xfId="30495"/>
    <cellStyle name="style1424731855815 9" xfId="45924"/>
    <cellStyle name="style1424731855841" xfId="4781"/>
    <cellStyle name="style1424731855841 2" xfId="4782"/>
    <cellStyle name="style1424731855841 2 2" xfId="4783"/>
    <cellStyle name="style1424731855841 2 2 2" xfId="20213"/>
    <cellStyle name="style1424731855841 2 2 2 2" xfId="40787"/>
    <cellStyle name="style1424731855841 2 2 3" xfId="15284"/>
    <cellStyle name="style1424731855841 2 2 3 2" xfId="35858"/>
    <cellStyle name="style1424731855841 2 2 4" xfId="25358"/>
    <cellStyle name="style1424731855841 2 2 5" xfId="9927"/>
    <cellStyle name="style1424731855841 2 2 6" xfId="30501"/>
    <cellStyle name="style1424731855841 2 2 7" xfId="45930"/>
    <cellStyle name="style1424731855841 2 3" xfId="20212"/>
    <cellStyle name="style1424731855841 2 3 2" xfId="40786"/>
    <cellStyle name="style1424731855841 2 4" xfId="12714"/>
    <cellStyle name="style1424731855841 2 4 2" xfId="33288"/>
    <cellStyle name="style1424731855841 2 5" xfId="25357"/>
    <cellStyle name="style1424731855841 2 6" xfId="9926"/>
    <cellStyle name="style1424731855841 2 7" xfId="30500"/>
    <cellStyle name="style1424731855841 2 8" xfId="45929"/>
    <cellStyle name="style1424731855841 3" xfId="4784"/>
    <cellStyle name="style1424731855841 3 2" xfId="20214"/>
    <cellStyle name="style1424731855841 3 2 2" xfId="40788"/>
    <cellStyle name="style1424731855841 3 3" xfId="14220"/>
    <cellStyle name="style1424731855841 3 3 2" xfId="34794"/>
    <cellStyle name="style1424731855841 3 4" xfId="25359"/>
    <cellStyle name="style1424731855841 3 5" xfId="9928"/>
    <cellStyle name="style1424731855841 3 6" xfId="30502"/>
    <cellStyle name="style1424731855841 3 7" xfId="45931"/>
    <cellStyle name="style1424731855841 4" xfId="20211"/>
    <cellStyle name="style1424731855841 4 2" xfId="40785"/>
    <cellStyle name="style1424731855841 5" xfId="11650"/>
    <cellStyle name="style1424731855841 5 2" xfId="32224"/>
    <cellStyle name="style1424731855841 6" xfId="25356"/>
    <cellStyle name="style1424731855841 7" xfId="9925"/>
    <cellStyle name="style1424731855841 8" xfId="30499"/>
    <cellStyle name="style1424731855841 9" xfId="45928"/>
    <cellStyle name="style1424731855867" xfId="4785"/>
    <cellStyle name="style1424731855867 2" xfId="4786"/>
    <cellStyle name="style1424731855867 2 2" xfId="4787"/>
    <cellStyle name="style1424731855867 2 2 2" xfId="20217"/>
    <cellStyle name="style1424731855867 2 2 2 2" xfId="40791"/>
    <cellStyle name="style1424731855867 2 2 3" xfId="15285"/>
    <cellStyle name="style1424731855867 2 2 3 2" xfId="35859"/>
    <cellStyle name="style1424731855867 2 2 4" xfId="25362"/>
    <cellStyle name="style1424731855867 2 2 5" xfId="9931"/>
    <cellStyle name="style1424731855867 2 2 6" xfId="30505"/>
    <cellStyle name="style1424731855867 2 2 7" xfId="45934"/>
    <cellStyle name="style1424731855867 2 3" xfId="20216"/>
    <cellStyle name="style1424731855867 2 3 2" xfId="40790"/>
    <cellStyle name="style1424731855867 2 4" xfId="12715"/>
    <cellStyle name="style1424731855867 2 4 2" xfId="33289"/>
    <cellStyle name="style1424731855867 2 5" xfId="25361"/>
    <cellStyle name="style1424731855867 2 6" xfId="9930"/>
    <cellStyle name="style1424731855867 2 7" xfId="30504"/>
    <cellStyle name="style1424731855867 2 8" xfId="45933"/>
    <cellStyle name="style1424731855867 3" xfId="4788"/>
    <cellStyle name="style1424731855867 3 2" xfId="20218"/>
    <cellStyle name="style1424731855867 3 2 2" xfId="40792"/>
    <cellStyle name="style1424731855867 3 3" xfId="14221"/>
    <cellStyle name="style1424731855867 3 3 2" xfId="34795"/>
    <cellStyle name="style1424731855867 3 4" xfId="25363"/>
    <cellStyle name="style1424731855867 3 5" xfId="9932"/>
    <cellStyle name="style1424731855867 3 6" xfId="30506"/>
    <cellStyle name="style1424731855867 3 7" xfId="45935"/>
    <cellStyle name="style1424731855867 4" xfId="20215"/>
    <cellStyle name="style1424731855867 4 2" xfId="40789"/>
    <cellStyle name="style1424731855867 5" xfId="11651"/>
    <cellStyle name="style1424731855867 5 2" xfId="32225"/>
    <cellStyle name="style1424731855867 6" xfId="25360"/>
    <cellStyle name="style1424731855867 7" xfId="9929"/>
    <cellStyle name="style1424731855867 8" xfId="30503"/>
    <cellStyle name="style1424731855867 9" xfId="45932"/>
    <cellStyle name="style1424731855894" xfId="4789"/>
    <cellStyle name="style1424731855894 2" xfId="4790"/>
    <cellStyle name="style1424731855894 2 2" xfId="4791"/>
    <cellStyle name="style1424731855894 2 2 2" xfId="20221"/>
    <cellStyle name="style1424731855894 2 2 2 2" xfId="40795"/>
    <cellStyle name="style1424731855894 2 2 3" xfId="15286"/>
    <cellStyle name="style1424731855894 2 2 3 2" xfId="35860"/>
    <cellStyle name="style1424731855894 2 2 4" xfId="25366"/>
    <cellStyle name="style1424731855894 2 2 5" xfId="9935"/>
    <cellStyle name="style1424731855894 2 2 6" xfId="30509"/>
    <cellStyle name="style1424731855894 2 2 7" xfId="45938"/>
    <cellStyle name="style1424731855894 2 3" xfId="20220"/>
    <cellStyle name="style1424731855894 2 3 2" xfId="40794"/>
    <cellStyle name="style1424731855894 2 4" xfId="12716"/>
    <cellStyle name="style1424731855894 2 4 2" xfId="33290"/>
    <cellStyle name="style1424731855894 2 5" xfId="25365"/>
    <cellStyle name="style1424731855894 2 6" xfId="9934"/>
    <cellStyle name="style1424731855894 2 7" xfId="30508"/>
    <cellStyle name="style1424731855894 2 8" xfId="45937"/>
    <cellStyle name="style1424731855894 3" xfId="4792"/>
    <cellStyle name="style1424731855894 3 2" xfId="20222"/>
    <cellStyle name="style1424731855894 3 2 2" xfId="40796"/>
    <cellStyle name="style1424731855894 3 3" xfId="14222"/>
    <cellStyle name="style1424731855894 3 3 2" xfId="34796"/>
    <cellStyle name="style1424731855894 3 4" xfId="25367"/>
    <cellStyle name="style1424731855894 3 5" xfId="9936"/>
    <cellStyle name="style1424731855894 3 6" xfId="30510"/>
    <cellStyle name="style1424731855894 3 7" xfId="45939"/>
    <cellStyle name="style1424731855894 4" xfId="20219"/>
    <cellStyle name="style1424731855894 4 2" xfId="40793"/>
    <cellStyle name="style1424731855894 5" xfId="11652"/>
    <cellStyle name="style1424731855894 5 2" xfId="32226"/>
    <cellStyle name="style1424731855894 6" xfId="25364"/>
    <cellStyle name="style1424731855894 7" xfId="9933"/>
    <cellStyle name="style1424731855894 8" xfId="30507"/>
    <cellStyle name="style1424731855894 9" xfId="45936"/>
    <cellStyle name="style1424731855922" xfId="4793"/>
    <cellStyle name="style1424731855922 2" xfId="4794"/>
    <cellStyle name="style1424731855922 2 2" xfId="4795"/>
    <cellStyle name="style1424731855922 2 2 2" xfId="20225"/>
    <cellStyle name="style1424731855922 2 2 2 2" xfId="40799"/>
    <cellStyle name="style1424731855922 2 2 3" xfId="15287"/>
    <cellStyle name="style1424731855922 2 2 3 2" xfId="35861"/>
    <cellStyle name="style1424731855922 2 2 4" xfId="25370"/>
    <cellStyle name="style1424731855922 2 2 5" xfId="9939"/>
    <cellStyle name="style1424731855922 2 2 6" xfId="30513"/>
    <cellStyle name="style1424731855922 2 2 7" xfId="45942"/>
    <cellStyle name="style1424731855922 2 3" xfId="20224"/>
    <cellStyle name="style1424731855922 2 3 2" xfId="40798"/>
    <cellStyle name="style1424731855922 2 4" xfId="12717"/>
    <cellStyle name="style1424731855922 2 4 2" xfId="33291"/>
    <cellStyle name="style1424731855922 2 5" xfId="25369"/>
    <cellStyle name="style1424731855922 2 6" xfId="9938"/>
    <cellStyle name="style1424731855922 2 7" xfId="30512"/>
    <cellStyle name="style1424731855922 2 8" xfId="45941"/>
    <cellStyle name="style1424731855922 3" xfId="4796"/>
    <cellStyle name="style1424731855922 3 2" xfId="20226"/>
    <cellStyle name="style1424731855922 3 2 2" xfId="40800"/>
    <cellStyle name="style1424731855922 3 3" xfId="14223"/>
    <cellStyle name="style1424731855922 3 3 2" xfId="34797"/>
    <cellStyle name="style1424731855922 3 4" xfId="25371"/>
    <cellStyle name="style1424731855922 3 5" xfId="9940"/>
    <cellStyle name="style1424731855922 3 6" xfId="30514"/>
    <cellStyle name="style1424731855922 3 7" xfId="45943"/>
    <cellStyle name="style1424731855922 4" xfId="20223"/>
    <cellStyle name="style1424731855922 4 2" xfId="40797"/>
    <cellStyle name="style1424731855922 5" xfId="11653"/>
    <cellStyle name="style1424731855922 5 2" xfId="32227"/>
    <cellStyle name="style1424731855922 6" xfId="25368"/>
    <cellStyle name="style1424731855922 7" xfId="9937"/>
    <cellStyle name="style1424731855922 8" xfId="30511"/>
    <cellStyle name="style1424731855922 9" xfId="45940"/>
    <cellStyle name="style1424731855949" xfId="4797"/>
    <cellStyle name="style1424731855949 2" xfId="4798"/>
    <cellStyle name="style1424731855949 2 2" xfId="4799"/>
    <cellStyle name="style1424731855949 2 2 2" xfId="20229"/>
    <cellStyle name="style1424731855949 2 2 2 2" xfId="40803"/>
    <cellStyle name="style1424731855949 2 2 3" xfId="15288"/>
    <cellStyle name="style1424731855949 2 2 3 2" xfId="35862"/>
    <cellStyle name="style1424731855949 2 2 4" xfId="25374"/>
    <cellStyle name="style1424731855949 2 2 5" xfId="9943"/>
    <cellStyle name="style1424731855949 2 2 6" xfId="30517"/>
    <cellStyle name="style1424731855949 2 2 7" xfId="45946"/>
    <cellStyle name="style1424731855949 2 3" xfId="20228"/>
    <cellStyle name="style1424731855949 2 3 2" xfId="40802"/>
    <cellStyle name="style1424731855949 2 4" xfId="12718"/>
    <cellStyle name="style1424731855949 2 4 2" xfId="33292"/>
    <cellStyle name="style1424731855949 2 5" xfId="25373"/>
    <cellStyle name="style1424731855949 2 6" xfId="9942"/>
    <cellStyle name="style1424731855949 2 7" xfId="30516"/>
    <cellStyle name="style1424731855949 2 8" xfId="45945"/>
    <cellStyle name="style1424731855949 3" xfId="4800"/>
    <cellStyle name="style1424731855949 3 2" xfId="20230"/>
    <cellStyle name="style1424731855949 3 2 2" xfId="40804"/>
    <cellStyle name="style1424731855949 3 3" xfId="14224"/>
    <cellStyle name="style1424731855949 3 3 2" xfId="34798"/>
    <cellStyle name="style1424731855949 3 4" xfId="25375"/>
    <cellStyle name="style1424731855949 3 5" xfId="9944"/>
    <cellStyle name="style1424731855949 3 6" xfId="30518"/>
    <cellStyle name="style1424731855949 3 7" xfId="45947"/>
    <cellStyle name="style1424731855949 4" xfId="20227"/>
    <cellStyle name="style1424731855949 4 2" xfId="40801"/>
    <cellStyle name="style1424731855949 5" xfId="11654"/>
    <cellStyle name="style1424731855949 5 2" xfId="32228"/>
    <cellStyle name="style1424731855949 6" xfId="25372"/>
    <cellStyle name="style1424731855949 7" xfId="9941"/>
    <cellStyle name="style1424731855949 8" xfId="30515"/>
    <cellStyle name="style1424731855949 9" xfId="45944"/>
    <cellStyle name="style1424731855977" xfId="4801"/>
    <cellStyle name="style1424731855977 2" xfId="4802"/>
    <cellStyle name="style1424731855977 2 2" xfId="4803"/>
    <cellStyle name="style1424731855977 2 2 2" xfId="20233"/>
    <cellStyle name="style1424731855977 2 2 2 2" xfId="40807"/>
    <cellStyle name="style1424731855977 2 2 3" xfId="15289"/>
    <cellStyle name="style1424731855977 2 2 3 2" xfId="35863"/>
    <cellStyle name="style1424731855977 2 2 4" xfId="25378"/>
    <cellStyle name="style1424731855977 2 2 5" xfId="9947"/>
    <cellStyle name="style1424731855977 2 2 6" xfId="30521"/>
    <cellStyle name="style1424731855977 2 2 7" xfId="45950"/>
    <cellStyle name="style1424731855977 2 3" xfId="20232"/>
    <cellStyle name="style1424731855977 2 3 2" xfId="40806"/>
    <cellStyle name="style1424731855977 2 4" xfId="12719"/>
    <cellStyle name="style1424731855977 2 4 2" xfId="33293"/>
    <cellStyle name="style1424731855977 2 5" xfId="25377"/>
    <cellStyle name="style1424731855977 2 6" xfId="9946"/>
    <cellStyle name="style1424731855977 2 7" xfId="30520"/>
    <cellStyle name="style1424731855977 2 8" xfId="45949"/>
    <cellStyle name="style1424731855977 3" xfId="4804"/>
    <cellStyle name="style1424731855977 3 2" xfId="20234"/>
    <cellStyle name="style1424731855977 3 2 2" xfId="40808"/>
    <cellStyle name="style1424731855977 3 3" xfId="14225"/>
    <cellStyle name="style1424731855977 3 3 2" xfId="34799"/>
    <cellStyle name="style1424731855977 3 4" xfId="25379"/>
    <cellStyle name="style1424731855977 3 5" xfId="9948"/>
    <cellStyle name="style1424731855977 3 6" xfId="30522"/>
    <cellStyle name="style1424731855977 3 7" xfId="45951"/>
    <cellStyle name="style1424731855977 4" xfId="20231"/>
    <cellStyle name="style1424731855977 4 2" xfId="40805"/>
    <cellStyle name="style1424731855977 5" xfId="11655"/>
    <cellStyle name="style1424731855977 5 2" xfId="32229"/>
    <cellStyle name="style1424731855977 6" xfId="25376"/>
    <cellStyle name="style1424731855977 7" xfId="9945"/>
    <cellStyle name="style1424731855977 8" xfId="30519"/>
    <cellStyle name="style1424731855977 9" xfId="45948"/>
    <cellStyle name="style1424731856003" xfId="4805"/>
    <cellStyle name="style1424731856003 2" xfId="4806"/>
    <cellStyle name="style1424731856003 2 2" xfId="4807"/>
    <cellStyle name="style1424731856003 2 2 2" xfId="20237"/>
    <cellStyle name="style1424731856003 2 2 2 2" xfId="40811"/>
    <cellStyle name="style1424731856003 2 2 3" xfId="15290"/>
    <cellStyle name="style1424731856003 2 2 3 2" xfId="35864"/>
    <cellStyle name="style1424731856003 2 2 4" xfId="25382"/>
    <cellStyle name="style1424731856003 2 2 5" xfId="9951"/>
    <cellStyle name="style1424731856003 2 2 6" xfId="30525"/>
    <cellStyle name="style1424731856003 2 2 7" xfId="45954"/>
    <cellStyle name="style1424731856003 2 3" xfId="20236"/>
    <cellStyle name="style1424731856003 2 3 2" xfId="40810"/>
    <cellStyle name="style1424731856003 2 4" xfId="12720"/>
    <cellStyle name="style1424731856003 2 4 2" xfId="33294"/>
    <cellStyle name="style1424731856003 2 5" xfId="25381"/>
    <cellStyle name="style1424731856003 2 6" xfId="9950"/>
    <cellStyle name="style1424731856003 2 7" xfId="30524"/>
    <cellStyle name="style1424731856003 2 8" xfId="45953"/>
    <cellStyle name="style1424731856003 3" xfId="4808"/>
    <cellStyle name="style1424731856003 3 2" xfId="20238"/>
    <cellStyle name="style1424731856003 3 2 2" xfId="40812"/>
    <cellStyle name="style1424731856003 3 3" xfId="14226"/>
    <cellStyle name="style1424731856003 3 3 2" xfId="34800"/>
    <cellStyle name="style1424731856003 3 4" xfId="25383"/>
    <cellStyle name="style1424731856003 3 5" xfId="9952"/>
    <cellStyle name="style1424731856003 3 6" xfId="30526"/>
    <cellStyle name="style1424731856003 3 7" xfId="45955"/>
    <cellStyle name="style1424731856003 4" xfId="20235"/>
    <cellStyle name="style1424731856003 4 2" xfId="40809"/>
    <cellStyle name="style1424731856003 5" xfId="11656"/>
    <cellStyle name="style1424731856003 5 2" xfId="32230"/>
    <cellStyle name="style1424731856003 6" xfId="25380"/>
    <cellStyle name="style1424731856003 7" xfId="9949"/>
    <cellStyle name="style1424731856003 8" xfId="30523"/>
    <cellStyle name="style1424731856003 9" xfId="45952"/>
    <cellStyle name="style1424731856027" xfId="4809"/>
    <cellStyle name="style1424731856027 2" xfId="4810"/>
    <cellStyle name="style1424731856027 2 2" xfId="4811"/>
    <cellStyle name="style1424731856027 2 2 2" xfId="20241"/>
    <cellStyle name="style1424731856027 2 2 2 2" xfId="40815"/>
    <cellStyle name="style1424731856027 2 2 3" xfId="15291"/>
    <cellStyle name="style1424731856027 2 2 3 2" xfId="35865"/>
    <cellStyle name="style1424731856027 2 2 4" xfId="25386"/>
    <cellStyle name="style1424731856027 2 2 5" xfId="9955"/>
    <cellStyle name="style1424731856027 2 2 6" xfId="30529"/>
    <cellStyle name="style1424731856027 2 2 7" xfId="45958"/>
    <cellStyle name="style1424731856027 2 3" xfId="20240"/>
    <cellStyle name="style1424731856027 2 3 2" xfId="40814"/>
    <cellStyle name="style1424731856027 2 4" xfId="12721"/>
    <cellStyle name="style1424731856027 2 4 2" xfId="33295"/>
    <cellStyle name="style1424731856027 2 5" xfId="25385"/>
    <cellStyle name="style1424731856027 2 6" xfId="9954"/>
    <cellStyle name="style1424731856027 2 7" xfId="30528"/>
    <cellStyle name="style1424731856027 2 8" xfId="45957"/>
    <cellStyle name="style1424731856027 3" xfId="4812"/>
    <cellStyle name="style1424731856027 3 2" xfId="20242"/>
    <cellStyle name="style1424731856027 3 2 2" xfId="40816"/>
    <cellStyle name="style1424731856027 3 3" xfId="14227"/>
    <cellStyle name="style1424731856027 3 3 2" xfId="34801"/>
    <cellStyle name="style1424731856027 3 4" xfId="25387"/>
    <cellStyle name="style1424731856027 3 5" xfId="9956"/>
    <cellStyle name="style1424731856027 3 6" xfId="30530"/>
    <cellStyle name="style1424731856027 3 7" xfId="45959"/>
    <cellStyle name="style1424731856027 4" xfId="20239"/>
    <cellStyle name="style1424731856027 4 2" xfId="40813"/>
    <cellStyle name="style1424731856027 5" xfId="11657"/>
    <cellStyle name="style1424731856027 5 2" xfId="32231"/>
    <cellStyle name="style1424731856027 6" xfId="25384"/>
    <cellStyle name="style1424731856027 7" xfId="9953"/>
    <cellStyle name="style1424731856027 8" xfId="30527"/>
    <cellStyle name="style1424731856027 9" xfId="45956"/>
    <cellStyle name="style1424731856147" xfId="4813"/>
    <cellStyle name="style1424731856147 2" xfId="4814"/>
    <cellStyle name="style1424731856147 2 2" xfId="4815"/>
    <cellStyle name="style1424731856147 2 2 2" xfId="20245"/>
    <cellStyle name="style1424731856147 2 2 2 2" xfId="40819"/>
    <cellStyle name="style1424731856147 2 2 3" xfId="15292"/>
    <cellStyle name="style1424731856147 2 2 3 2" xfId="35866"/>
    <cellStyle name="style1424731856147 2 2 4" xfId="25390"/>
    <cellStyle name="style1424731856147 2 2 5" xfId="9959"/>
    <cellStyle name="style1424731856147 2 2 6" xfId="30533"/>
    <cellStyle name="style1424731856147 2 2 7" xfId="45962"/>
    <cellStyle name="style1424731856147 2 3" xfId="20244"/>
    <cellStyle name="style1424731856147 2 3 2" xfId="40818"/>
    <cellStyle name="style1424731856147 2 4" xfId="12722"/>
    <cellStyle name="style1424731856147 2 4 2" xfId="33296"/>
    <cellStyle name="style1424731856147 2 5" xfId="25389"/>
    <cellStyle name="style1424731856147 2 6" xfId="9958"/>
    <cellStyle name="style1424731856147 2 7" xfId="30532"/>
    <cellStyle name="style1424731856147 2 8" xfId="45961"/>
    <cellStyle name="style1424731856147 3" xfId="4816"/>
    <cellStyle name="style1424731856147 3 2" xfId="20246"/>
    <cellStyle name="style1424731856147 3 2 2" xfId="40820"/>
    <cellStyle name="style1424731856147 3 3" xfId="14228"/>
    <cellStyle name="style1424731856147 3 3 2" xfId="34802"/>
    <cellStyle name="style1424731856147 3 4" xfId="25391"/>
    <cellStyle name="style1424731856147 3 5" xfId="9960"/>
    <cellStyle name="style1424731856147 3 6" xfId="30534"/>
    <cellStyle name="style1424731856147 3 7" xfId="45963"/>
    <cellStyle name="style1424731856147 4" xfId="20243"/>
    <cellStyle name="style1424731856147 4 2" xfId="40817"/>
    <cellStyle name="style1424731856147 5" xfId="11658"/>
    <cellStyle name="style1424731856147 5 2" xfId="32232"/>
    <cellStyle name="style1424731856147 6" xfId="25388"/>
    <cellStyle name="style1424731856147 7" xfId="9957"/>
    <cellStyle name="style1424731856147 8" xfId="30531"/>
    <cellStyle name="style1424731856147 9" xfId="45960"/>
    <cellStyle name="style1424731856173" xfId="4817"/>
    <cellStyle name="style1424731856173 2" xfId="4818"/>
    <cellStyle name="style1424731856173 2 2" xfId="4819"/>
    <cellStyle name="style1424731856173 2 2 2" xfId="20249"/>
    <cellStyle name="style1424731856173 2 2 2 2" xfId="40823"/>
    <cellStyle name="style1424731856173 2 2 3" xfId="15293"/>
    <cellStyle name="style1424731856173 2 2 3 2" xfId="35867"/>
    <cellStyle name="style1424731856173 2 2 4" xfId="25394"/>
    <cellStyle name="style1424731856173 2 2 5" xfId="9963"/>
    <cellStyle name="style1424731856173 2 2 6" xfId="30537"/>
    <cellStyle name="style1424731856173 2 2 7" xfId="45966"/>
    <cellStyle name="style1424731856173 2 3" xfId="20248"/>
    <cellStyle name="style1424731856173 2 3 2" xfId="40822"/>
    <cellStyle name="style1424731856173 2 4" xfId="12723"/>
    <cellStyle name="style1424731856173 2 4 2" xfId="33297"/>
    <cellStyle name="style1424731856173 2 5" xfId="25393"/>
    <cellStyle name="style1424731856173 2 6" xfId="9962"/>
    <cellStyle name="style1424731856173 2 7" xfId="30536"/>
    <cellStyle name="style1424731856173 2 8" xfId="45965"/>
    <cellStyle name="style1424731856173 3" xfId="4820"/>
    <cellStyle name="style1424731856173 3 2" xfId="20250"/>
    <cellStyle name="style1424731856173 3 2 2" xfId="40824"/>
    <cellStyle name="style1424731856173 3 3" xfId="14229"/>
    <cellStyle name="style1424731856173 3 3 2" xfId="34803"/>
    <cellStyle name="style1424731856173 3 4" xfId="25395"/>
    <cellStyle name="style1424731856173 3 5" xfId="9964"/>
    <cellStyle name="style1424731856173 3 6" xfId="30538"/>
    <cellStyle name="style1424731856173 3 7" xfId="45967"/>
    <cellStyle name="style1424731856173 4" xfId="20247"/>
    <cellStyle name="style1424731856173 4 2" xfId="40821"/>
    <cellStyle name="style1424731856173 5" xfId="11659"/>
    <cellStyle name="style1424731856173 5 2" xfId="32233"/>
    <cellStyle name="style1424731856173 6" xfId="25392"/>
    <cellStyle name="style1424731856173 7" xfId="9961"/>
    <cellStyle name="style1424731856173 8" xfId="30535"/>
    <cellStyle name="style1424731856173 9" xfId="45964"/>
    <cellStyle name="style1424731856200" xfId="4821"/>
    <cellStyle name="style1424731856200 2" xfId="4822"/>
    <cellStyle name="style1424731856200 2 2" xfId="4823"/>
    <cellStyle name="style1424731856200 2 2 2" xfId="20253"/>
    <cellStyle name="style1424731856200 2 2 2 2" xfId="40827"/>
    <cellStyle name="style1424731856200 2 2 3" xfId="15294"/>
    <cellStyle name="style1424731856200 2 2 3 2" xfId="35868"/>
    <cellStyle name="style1424731856200 2 2 4" xfId="25398"/>
    <cellStyle name="style1424731856200 2 2 5" xfId="9967"/>
    <cellStyle name="style1424731856200 2 2 6" xfId="30541"/>
    <cellStyle name="style1424731856200 2 2 7" xfId="45970"/>
    <cellStyle name="style1424731856200 2 3" xfId="20252"/>
    <cellStyle name="style1424731856200 2 3 2" xfId="40826"/>
    <cellStyle name="style1424731856200 2 4" xfId="12724"/>
    <cellStyle name="style1424731856200 2 4 2" xfId="33298"/>
    <cellStyle name="style1424731856200 2 5" xfId="25397"/>
    <cellStyle name="style1424731856200 2 6" xfId="9966"/>
    <cellStyle name="style1424731856200 2 7" xfId="30540"/>
    <cellStyle name="style1424731856200 2 8" xfId="45969"/>
    <cellStyle name="style1424731856200 3" xfId="4824"/>
    <cellStyle name="style1424731856200 3 2" xfId="20254"/>
    <cellStyle name="style1424731856200 3 2 2" xfId="40828"/>
    <cellStyle name="style1424731856200 3 3" xfId="14230"/>
    <cellStyle name="style1424731856200 3 3 2" xfId="34804"/>
    <cellStyle name="style1424731856200 3 4" xfId="25399"/>
    <cellStyle name="style1424731856200 3 5" xfId="9968"/>
    <cellStyle name="style1424731856200 3 6" xfId="30542"/>
    <cellStyle name="style1424731856200 3 7" xfId="45971"/>
    <cellStyle name="style1424731856200 4" xfId="20251"/>
    <cellStyle name="style1424731856200 4 2" xfId="40825"/>
    <cellStyle name="style1424731856200 5" xfId="11660"/>
    <cellStyle name="style1424731856200 5 2" xfId="32234"/>
    <cellStyle name="style1424731856200 6" xfId="25396"/>
    <cellStyle name="style1424731856200 7" xfId="9965"/>
    <cellStyle name="style1424731856200 8" xfId="30539"/>
    <cellStyle name="style1424731856200 9" xfId="45968"/>
    <cellStyle name="style1424731856303" xfId="4825"/>
    <cellStyle name="style1424731856303 2" xfId="4826"/>
    <cellStyle name="style1424731856303 2 2" xfId="4827"/>
    <cellStyle name="style1424731856303 2 2 2" xfId="20257"/>
    <cellStyle name="style1424731856303 2 2 2 2" xfId="40831"/>
    <cellStyle name="style1424731856303 2 2 3" xfId="15295"/>
    <cellStyle name="style1424731856303 2 2 3 2" xfId="35869"/>
    <cellStyle name="style1424731856303 2 2 4" xfId="25402"/>
    <cellStyle name="style1424731856303 2 2 5" xfId="9971"/>
    <cellStyle name="style1424731856303 2 2 6" xfId="30545"/>
    <cellStyle name="style1424731856303 2 2 7" xfId="45974"/>
    <cellStyle name="style1424731856303 2 3" xfId="20256"/>
    <cellStyle name="style1424731856303 2 3 2" xfId="40830"/>
    <cellStyle name="style1424731856303 2 4" xfId="12725"/>
    <cellStyle name="style1424731856303 2 4 2" xfId="33299"/>
    <cellStyle name="style1424731856303 2 5" xfId="25401"/>
    <cellStyle name="style1424731856303 2 6" xfId="9970"/>
    <cellStyle name="style1424731856303 2 7" xfId="30544"/>
    <cellStyle name="style1424731856303 2 8" xfId="45973"/>
    <cellStyle name="style1424731856303 3" xfId="4828"/>
    <cellStyle name="style1424731856303 3 2" xfId="20258"/>
    <cellStyle name="style1424731856303 3 2 2" xfId="40832"/>
    <cellStyle name="style1424731856303 3 3" xfId="14231"/>
    <cellStyle name="style1424731856303 3 3 2" xfId="34805"/>
    <cellStyle name="style1424731856303 3 4" xfId="25403"/>
    <cellStyle name="style1424731856303 3 5" xfId="9972"/>
    <cellStyle name="style1424731856303 3 6" xfId="30546"/>
    <cellStyle name="style1424731856303 3 7" xfId="45975"/>
    <cellStyle name="style1424731856303 4" xfId="20255"/>
    <cellStyle name="style1424731856303 4 2" xfId="40829"/>
    <cellStyle name="style1424731856303 5" xfId="11661"/>
    <cellStyle name="style1424731856303 5 2" xfId="32235"/>
    <cellStyle name="style1424731856303 6" xfId="25400"/>
    <cellStyle name="style1424731856303 7" xfId="9969"/>
    <cellStyle name="style1424731856303 8" xfId="30543"/>
    <cellStyle name="style1424731856303 9" xfId="45972"/>
    <cellStyle name="style1424731856334" xfId="4829"/>
    <cellStyle name="style1424731856334 2" xfId="4830"/>
    <cellStyle name="style1424731856334 2 2" xfId="4831"/>
    <cellStyle name="style1424731856334 2 2 2" xfId="20261"/>
    <cellStyle name="style1424731856334 2 2 2 2" xfId="40835"/>
    <cellStyle name="style1424731856334 2 2 3" xfId="15296"/>
    <cellStyle name="style1424731856334 2 2 3 2" xfId="35870"/>
    <cellStyle name="style1424731856334 2 2 4" xfId="25406"/>
    <cellStyle name="style1424731856334 2 2 5" xfId="9975"/>
    <cellStyle name="style1424731856334 2 2 6" xfId="30549"/>
    <cellStyle name="style1424731856334 2 2 7" xfId="45978"/>
    <cellStyle name="style1424731856334 2 3" xfId="20260"/>
    <cellStyle name="style1424731856334 2 3 2" xfId="40834"/>
    <cellStyle name="style1424731856334 2 4" xfId="12726"/>
    <cellStyle name="style1424731856334 2 4 2" xfId="33300"/>
    <cellStyle name="style1424731856334 2 5" xfId="25405"/>
    <cellStyle name="style1424731856334 2 6" xfId="9974"/>
    <cellStyle name="style1424731856334 2 7" xfId="30548"/>
    <cellStyle name="style1424731856334 2 8" xfId="45977"/>
    <cellStyle name="style1424731856334 3" xfId="4832"/>
    <cellStyle name="style1424731856334 3 2" xfId="20262"/>
    <cellStyle name="style1424731856334 3 2 2" xfId="40836"/>
    <cellStyle name="style1424731856334 3 3" xfId="14232"/>
    <cellStyle name="style1424731856334 3 3 2" xfId="34806"/>
    <cellStyle name="style1424731856334 3 4" xfId="25407"/>
    <cellStyle name="style1424731856334 3 5" xfId="9976"/>
    <cellStyle name="style1424731856334 3 6" xfId="30550"/>
    <cellStyle name="style1424731856334 3 7" xfId="45979"/>
    <cellStyle name="style1424731856334 4" xfId="20259"/>
    <cellStyle name="style1424731856334 4 2" xfId="40833"/>
    <cellStyle name="style1424731856334 5" xfId="11662"/>
    <cellStyle name="style1424731856334 5 2" xfId="32236"/>
    <cellStyle name="style1424731856334 6" xfId="25404"/>
    <cellStyle name="style1424731856334 7" xfId="9973"/>
    <cellStyle name="style1424731856334 8" xfId="30547"/>
    <cellStyle name="style1424731856334 9" xfId="45976"/>
    <cellStyle name="style1424731856369" xfId="4833"/>
    <cellStyle name="style1424731856369 2" xfId="4834"/>
    <cellStyle name="style1424731856369 2 2" xfId="4835"/>
    <cellStyle name="style1424731856369 2 2 2" xfId="20265"/>
    <cellStyle name="style1424731856369 2 2 2 2" xfId="40839"/>
    <cellStyle name="style1424731856369 2 2 3" xfId="15297"/>
    <cellStyle name="style1424731856369 2 2 3 2" xfId="35871"/>
    <cellStyle name="style1424731856369 2 2 4" xfId="25410"/>
    <cellStyle name="style1424731856369 2 2 5" xfId="9979"/>
    <cellStyle name="style1424731856369 2 2 6" xfId="30553"/>
    <cellStyle name="style1424731856369 2 2 7" xfId="45982"/>
    <cellStyle name="style1424731856369 2 3" xfId="20264"/>
    <cellStyle name="style1424731856369 2 3 2" xfId="40838"/>
    <cellStyle name="style1424731856369 2 4" xfId="12727"/>
    <cellStyle name="style1424731856369 2 4 2" xfId="33301"/>
    <cellStyle name="style1424731856369 2 5" xfId="25409"/>
    <cellStyle name="style1424731856369 2 6" xfId="9978"/>
    <cellStyle name="style1424731856369 2 7" xfId="30552"/>
    <cellStyle name="style1424731856369 2 8" xfId="45981"/>
    <cellStyle name="style1424731856369 3" xfId="4836"/>
    <cellStyle name="style1424731856369 3 2" xfId="20266"/>
    <cellStyle name="style1424731856369 3 2 2" xfId="40840"/>
    <cellStyle name="style1424731856369 3 3" xfId="14233"/>
    <cellStyle name="style1424731856369 3 3 2" xfId="34807"/>
    <cellStyle name="style1424731856369 3 4" xfId="25411"/>
    <cellStyle name="style1424731856369 3 5" xfId="9980"/>
    <cellStyle name="style1424731856369 3 6" xfId="30554"/>
    <cellStyle name="style1424731856369 3 7" xfId="45983"/>
    <cellStyle name="style1424731856369 4" xfId="20263"/>
    <cellStyle name="style1424731856369 4 2" xfId="40837"/>
    <cellStyle name="style1424731856369 5" xfId="11663"/>
    <cellStyle name="style1424731856369 5 2" xfId="32237"/>
    <cellStyle name="style1424731856369 6" xfId="25408"/>
    <cellStyle name="style1424731856369 7" xfId="9977"/>
    <cellStyle name="style1424731856369 8" xfId="30551"/>
    <cellStyle name="style1424731856369 9" xfId="45980"/>
    <cellStyle name="style1424731856402" xfId="4837"/>
    <cellStyle name="style1424731856402 2" xfId="4838"/>
    <cellStyle name="style1424731856402 2 2" xfId="4839"/>
    <cellStyle name="style1424731856402 2 2 2" xfId="20269"/>
    <cellStyle name="style1424731856402 2 2 2 2" xfId="40843"/>
    <cellStyle name="style1424731856402 2 2 3" xfId="15298"/>
    <cellStyle name="style1424731856402 2 2 3 2" xfId="35872"/>
    <cellStyle name="style1424731856402 2 2 4" xfId="25414"/>
    <cellStyle name="style1424731856402 2 2 5" xfId="9983"/>
    <cellStyle name="style1424731856402 2 2 6" xfId="30557"/>
    <cellStyle name="style1424731856402 2 2 7" xfId="45986"/>
    <cellStyle name="style1424731856402 2 3" xfId="20268"/>
    <cellStyle name="style1424731856402 2 3 2" xfId="40842"/>
    <cellStyle name="style1424731856402 2 4" xfId="12728"/>
    <cellStyle name="style1424731856402 2 4 2" xfId="33302"/>
    <cellStyle name="style1424731856402 2 5" xfId="25413"/>
    <cellStyle name="style1424731856402 2 6" xfId="9982"/>
    <cellStyle name="style1424731856402 2 7" xfId="30556"/>
    <cellStyle name="style1424731856402 2 8" xfId="45985"/>
    <cellStyle name="style1424731856402 3" xfId="4840"/>
    <cellStyle name="style1424731856402 3 2" xfId="20270"/>
    <cellStyle name="style1424731856402 3 2 2" xfId="40844"/>
    <cellStyle name="style1424731856402 3 3" xfId="14234"/>
    <cellStyle name="style1424731856402 3 3 2" xfId="34808"/>
    <cellStyle name="style1424731856402 3 4" xfId="25415"/>
    <cellStyle name="style1424731856402 3 5" xfId="9984"/>
    <cellStyle name="style1424731856402 3 6" xfId="30558"/>
    <cellStyle name="style1424731856402 3 7" xfId="45987"/>
    <cellStyle name="style1424731856402 4" xfId="20267"/>
    <cellStyle name="style1424731856402 4 2" xfId="40841"/>
    <cellStyle name="style1424731856402 5" xfId="11664"/>
    <cellStyle name="style1424731856402 5 2" xfId="32238"/>
    <cellStyle name="style1424731856402 6" xfId="25412"/>
    <cellStyle name="style1424731856402 7" xfId="9981"/>
    <cellStyle name="style1424731856402 8" xfId="30555"/>
    <cellStyle name="style1424731856402 9" xfId="45984"/>
    <cellStyle name="style1424731856430" xfId="4841"/>
    <cellStyle name="style1424731856430 2" xfId="4842"/>
    <cellStyle name="style1424731856430 2 2" xfId="4843"/>
    <cellStyle name="style1424731856430 2 2 2" xfId="20273"/>
    <cellStyle name="style1424731856430 2 2 2 2" xfId="40847"/>
    <cellStyle name="style1424731856430 2 2 3" xfId="15299"/>
    <cellStyle name="style1424731856430 2 2 3 2" xfId="35873"/>
    <cellStyle name="style1424731856430 2 2 4" xfId="25418"/>
    <cellStyle name="style1424731856430 2 2 5" xfId="9987"/>
    <cellStyle name="style1424731856430 2 2 6" xfId="30561"/>
    <cellStyle name="style1424731856430 2 2 7" xfId="45990"/>
    <cellStyle name="style1424731856430 2 3" xfId="20272"/>
    <cellStyle name="style1424731856430 2 3 2" xfId="40846"/>
    <cellStyle name="style1424731856430 2 4" xfId="12729"/>
    <cellStyle name="style1424731856430 2 4 2" xfId="33303"/>
    <cellStyle name="style1424731856430 2 5" xfId="25417"/>
    <cellStyle name="style1424731856430 2 6" xfId="9986"/>
    <cellStyle name="style1424731856430 2 7" xfId="30560"/>
    <cellStyle name="style1424731856430 2 8" xfId="45989"/>
    <cellStyle name="style1424731856430 3" xfId="4844"/>
    <cellStyle name="style1424731856430 3 2" xfId="20274"/>
    <cellStyle name="style1424731856430 3 2 2" xfId="40848"/>
    <cellStyle name="style1424731856430 3 3" xfId="14235"/>
    <cellStyle name="style1424731856430 3 3 2" xfId="34809"/>
    <cellStyle name="style1424731856430 3 4" xfId="25419"/>
    <cellStyle name="style1424731856430 3 5" xfId="9988"/>
    <cellStyle name="style1424731856430 3 6" xfId="30562"/>
    <cellStyle name="style1424731856430 3 7" xfId="45991"/>
    <cellStyle name="style1424731856430 4" xfId="20271"/>
    <cellStyle name="style1424731856430 4 2" xfId="40845"/>
    <cellStyle name="style1424731856430 5" xfId="11665"/>
    <cellStyle name="style1424731856430 5 2" xfId="32239"/>
    <cellStyle name="style1424731856430 6" xfId="25416"/>
    <cellStyle name="style1424731856430 7" xfId="9985"/>
    <cellStyle name="style1424731856430 8" xfId="30559"/>
    <cellStyle name="style1424731856430 9" xfId="45988"/>
    <cellStyle name="style1424731856526" xfId="4845"/>
    <cellStyle name="style1424731856526 2" xfId="4846"/>
    <cellStyle name="style1424731856526 2 2" xfId="4847"/>
    <cellStyle name="style1424731856526 2 2 2" xfId="20277"/>
    <cellStyle name="style1424731856526 2 2 2 2" xfId="40851"/>
    <cellStyle name="style1424731856526 2 2 3" xfId="15300"/>
    <cellStyle name="style1424731856526 2 2 3 2" xfId="35874"/>
    <cellStyle name="style1424731856526 2 2 4" xfId="25422"/>
    <cellStyle name="style1424731856526 2 2 5" xfId="9991"/>
    <cellStyle name="style1424731856526 2 2 6" xfId="30565"/>
    <cellStyle name="style1424731856526 2 2 7" xfId="45994"/>
    <cellStyle name="style1424731856526 2 3" xfId="20276"/>
    <cellStyle name="style1424731856526 2 3 2" xfId="40850"/>
    <cellStyle name="style1424731856526 2 4" xfId="12730"/>
    <cellStyle name="style1424731856526 2 4 2" xfId="33304"/>
    <cellStyle name="style1424731856526 2 5" xfId="25421"/>
    <cellStyle name="style1424731856526 2 6" xfId="9990"/>
    <cellStyle name="style1424731856526 2 7" xfId="30564"/>
    <cellStyle name="style1424731856526 2 8" xfId="45993"/>
    <cellStyle name="style1424731856526 3" xfId="4848"/>
    <cellStyle name="style1424731856526 3 2" xfId="20278"/>
    <cellStyle name="style1424731856526 3 2 2" xfId="40852"/>
    <cellStyle name="style1424731856526 3 3" xfId="14236"/>
    <cellStyle name="style1424731856526 3 3 2" xfId="34810"/>
    <cellStyle name="style1424731856526 3 4" xfId="25423"/>
    <cellStyle name="style1424731856526 3 5" xfId="9992"/>
    <cellStyle name="style1424731856526 3 6" xfId="30566"/>
    <cellStyle name="style1424731856526 3 7" xfId="45995"/>
    <cellStyle name="style1424731856526 4" xfId="20275"/>
    <cellStyle name="style1424731856526 4 2" xfId="40849"/>
    <cellStyle name="style1424731856526 5" xfId="11666"/>
    <cellStyle name="style1424731856526 5 2" xfId="32240"/>
    <cellStyle name="style1424731856526 6" xfId="25420"/>
    <cellStyle name="style1424731856526 7" xfId="9989"/>
    <cellStyle name="style1424731856526 8" xfId="30563"/>
    <cellStyle name="style1424731856526 9" xfId="45992"/>
    <cellStyle name="style1424731856551" xfId="4849"/>
    <cellStyle name="style1424731856551 2" xfId="4850"/>
    <cellStyle name="style1424731856551 2 2" xfId="4851"/>
    <cellStyle name="style1424731856551 2 2 2" xfId="20281"/>
    <cellStyle name="style1424731856551 2 2 2 2" xfId="40855"/>
    <cellStyle name="style1424731856551 2 2 3" xfId="15301"/>
    <cellStyle name="style1424731856551 2 2 3 2" xfId="35875"/>
    <cellStyle name="style1424731856551 2 2 4" xfId="25426"/>
    <cellStyle name="style1424731856551 2 2 5" xfId="9995"/>
    <cellStyle name="style1424731856551 2 2 6" xfId="30569"/>
    <cellStyle name="style1424731856551 2 2 7" xfId="45998"/>
    <cellStyle name="style1424731856551 2 3" xfId="20280"/>
    <cellStyle name="style1424731856551 2 3 2" xfId="40854"/>
    <cellStyle name="style1424731856551 2 4" xfId="12731"/>
    <cellStyle name="style1424731856551 2 4 2" xfId="33305"/>
    <cellStyle name="style1424731856551 2 5" xfId="25425"/>
    <cellStyle name="style1424731856551 2 6" xfId="9994"/>
    <cellStyle name="style1424731856551 2 7" xfId="30568"/>
    <cellStyle name="style1424731856551 2 8" xfId="45997"/>
    <cellStyle name="style1424731856551 3" xfId="4852"/>
    <cellStyle name="style1424731856551 3 2" xfId="20282"/>
    <cellStyle name="style1424731856551 3 2 2" xfId="40856"/>
    <cellStyle name="style1424731856551 3 3" xfId="14237"/>
    <cellStyle name="style1424731856551 3 3 2" xfId="34811"/>
    <cellStyle name="style1424731856551 3 4" xfId="25427"/>
    <cellStyle name="style1424731856551 3 5" xfId="9996"/>
    <cellStyle name="style1424731856551 3 6" xfId="30570"/>
    <cellStyle name="style1424731856551 3 7" xfId="45999"/>
    <cellStyle name="style1424731856551 4" xfId="20279"/>
    <cellStyle name="style1424731856551 4 2" xfId="40853"/>
    <cellStyle name="style1424731856551 5" xfId="11667"/>
    <cellStyle name="style1424731856551 5 2" xfId="32241"/>
    <cellStyle name="style1424731856551 6" xfId="25424"/>
    <cellStyle name="style1424731856551 7" xfId="9993"/>
    <cellStyle name="style1424731856551 8" xfId="30567"/>
    <cellStyle name="style1424731856551 9" xfId="45996"/>
    <cellStyle name="style1424731856580" xfId="4853"/>
    <cellStyle name="style1424731856580 2" xfId="4854"/>
    <cellStyle name="style1424731856580 2 2" xfId="4855"/>
    <cellStyle name="style1424731856580 2 2 2" xfId="20285"/>
    <cellStyle name="style1424731856580 2 2 2 2" xfId="40859"/>
    <cellStyle name="style1424731856580 2 2 3" xfId="15302"/>
    <cellStyle name="style1424731856580 2 2 3 2" xfId="35876"/>
    <cellStyle name="style1424731856580 2 2 4" xfId="25430"/>
    <cellStyle name="style1424731856580 2 2 5" xfId="9999"/>
    <cellStyle name="style1424731856580 2 2 6" xfId="30573"/>
    <cellStyle name="style1424731856580 2 2 7" xfId="46002"/>
    <cellStyle name="style1424731856580 2 3" xfId="20284"/>
    <cellStyle name="style1424731856580 2 3 2" xfId="40858"/>
    <cellStyle name="style1424731856580 2 4" xfId="12732"/>
    <cellStyle name="style1424731856580 2 4 2" xfId="33306"/>
    <cellStyle name="style1424731856580 2 5" xfId="25429"/>
    <cellStyle name="style1424731856580 2 6" xfId="9998"/>
    <cellStyle name="style1424731856580 2 7" xfId="30572"/>
    <cellStyle name="style1424731856580 2 8" xfId="46001"/>
    <cellStyle name="style1424731856580 3" xfId="4856"/>
    <cellStyle name="style1424731856580 3 2" xfId="20286"/>
    <cellStyle name="style1424731856580 3 2 2" xfId="40860"/>
    <cellStyle name="style1424731856580 3 3" xfId="14238"/>
    <cellStyle name="style1424731856580 3 3 2" xfId="34812"/>
    <cellStyle name="style1424731856580 3 4" xfId="25431"/>
    <cellStyle name="style1424731856580 3 5" xfId="10000"/>
    <cellStyle name="style1424731856580 3 6" xfId="30574"/>
    <cellStyle name="style1424731856580 3 7" xfId="46003"/>
    <cellStyle name="style1424731856580 4" xfId="20283"/>
    <cellStyle name="style1424731856580 4 2" xfId="40857"/>
    <cellStyle name="style1424731856580 5" xfId="11668"/>
    <cellStyle name="style1424731856580 5 2" xfId="32242"/>
    <cellStyle name="style1424731856580 6" xfId="25428"/>
    <cellStyle name="style1424731856580 7" xfId="9997"/>
    <cellStyle name="style1424731856580 8" xfId="30571"/>
    <cellStyle name="style1424731856580 9" xfId="46000"/>
    <cellStyle name="style1424731856606" xfId="4857"/>
    <cellStyle name="style1424731856606 2" xfId="4858"/>
    <cellStyle name="style1424731856606 2 2" xfId="4859"/>
    <cellStyle name="style1424731856606 2 2 2" xfId="20289"/>
    <cellStyle name="style1424731856606 2 2 2 2" xfId="40863"/>
    <cellStyle name="style1424731856606 2 2 3" xfId="15303"/>
    <cellStyle name="style1424731856606 2 2 3 2" xfId="35877"/>
    <cellStyle name="style1424731856606 2 2 4" xfId="25434"/>
    <cellStyle name="style1424731856606 2 2 5" xfId="10003"/>
    <cellStyle name="style1424731856606 2 2 6" xfId="30577"/>
    <cellStyle name="style1424731856606 2 2 7" xfId="46006"/>
    <cellStyle name="style1424731856606 2 3" xfId="20288"/>
    <cellStyle name="style1424731856606 2 3 2" xfId="40862"/>
    <cellStyle name="style1424731856606 2 4" xfId="12733"/>
    <cellStyle name="style1424731856606 2 4 2" xfId="33307"/>
    <cellStyle name="style1424731856606 2 5" xfId="25433"/>
    <cellStyle name="style1424731856606 2 6" xfId="10002"/>
    <cellStyle name="style1424731856606 2 7" xfId="30576"/>
    <cellStyle name="style1424731856606 2 8" xfId="46005"/>
    <cellStyle name="style1424731856606 3" xfId="4860"/>
    <cellStyle name="style1424731856606 3 2" xfId="20290"/>
    <cellStyle name="style1424731856606 3 2 2" xfId="40864"/>
    <cellStyle name="style1424731856606 3 3" xfId="14239"/>
    <cellStyle name="style1424731856606 3 3 2" xfId="34813"/>
    <cellStyle name="style1424731856606 3 4" xfId="25435"/>
    <cellStyle name="style1424731856606 3 5" xfId="10004"/>
    <cellStyle name="style1424731856606 3 6" xfId="30578"/>
    <cellStyle name="style1424731856606 3 7" xfId="46007"/>
    <cellStyle name="style1424731856606 4" xfId="20287"/>
    <cellStyle name="style1424731856606 4 2" xfId="40861"/>
    <cellStyle name="style1424731856606 5" xfId="11669"/>
    <cellStyle name="style1424731856606 5 2" xfId="32243"/>
    <cellStyle name="style1424731856606 6" xfId="25432"/>
    <cellStyle name="style1424731856606 7" xfId="10001"/>
    <cellStyle name="style1424731856606 8" xfId="30575"/>
    <cellStyle name="style1424731856606 9" xfId="46004"/>
    <cellStyle name="style1424731856871" xfId="4861"/>
    <cellStyle name="style1424731856871 2" xfId="4862"/>
    <cellStyle name="style1424731856871 2 2" xfId="4863"/>
    <cellStyle name="style1424731856871 2 2 2" xfId="20293"/>
    <cellStyle name="style1424731856871 2 2 2 2" xfId="40867"/>
    <cellStyle name="style1424731856871 2 2 3" xfId="15304"/>
    <cellStyle name="style1424731856871 2 2 3 2" xfId="35878"/>
    <cellStyle name="style1424731856871 2 2 4" xfId="25438"/>
    <cellStyle name="style1424731856871 2 2 5" xfId="10007"/>
    <cellStyle name="style1424731856871 2 2 6" xfId="30581"/>
    <cellStyle name="style1424731856871 2 2 7" xfId="46010"/>
    <cellStyle name="style1424731856871 2 3" xfId="20292"/>
    <cellStyle name="style1424731856871 2 3 2" xfId="40866"/>
    <cellStyle name="style1424731856871 2 4" xfId="12734"/>
    <cellStyle name="style1424731856871 2 4 2" xfId="33308"/>
    <cellStyle name="style1424731856871 2 5" xfId="25437"/>
    <cellStyle name="style1424731856871 2 6" xfId="10006"/>
    <cellStyle name="style1424731856871 2 7" xfId="30580"/>
    <cellStyle name="style1424731856871 2 8" xfId="46009"/>
    <cellStyle name="style1424731856871 3" xfId="4864"/>
    <cellStyle name="style1424731856871 3 2" xfId="20294"/>
    <cellStyle name="style1424731856871 3 2 2" xfId="40868"/>
    <cellStyle name="style1424731856871 3 3" xfId="14240"/>
    <cellStyle name="style1424731856871 3 3 2" xfId="34814"/>
    <cellStyle name="style1424731856871 3 4" xfId="25439"/>
    <cellStyle name="style1424731856871 3 5" xfId="10008"/>
    <cellStyle name="style1424731856871 3 6" xfId="30582"/>
    <cellStyle name="style1424731856871 3 7" xfId="46011"/>
    <cellStyle name="style1424731856871 4" xfId="20291"/>
    <cellStyle name="style1424731856871 4 2" xfId="40865"/>
    <cellStyle name="style1424731856871 5" xfId="11670"/>
    <cellStyle name="style1424731856871 5 2" xfId="32244"/>
    <cellStyle name="style1424731856871 6" xfId="25436"/>
    <cellStyle name="style1424731856871 7" xfId="10005"/>
    <cellStyle name="style1424731856871 8" xfId="30579"/>
    <cellStyle name="style1424731856871 9" xfId="46008"/>
    <cellStyle name="style1424731856976" xfId="4865"/>
    <cellStyle name="style1424731856976 2" xfId="4866"/>
    <cellStyle name="style1424731856976 2 2" xfId="4867"/>
    <cellStyle name="style1424731856976 2 2 2" xfId="20297"/>
    <cellStyle name="style1424731856976 2 2 2 2" xfId="40871"/>
    <cellStyle name="style1424731856976 2 2 3" xfId="15305"/>
    <cellStyle name="style1424731856976 2 2 3 2" xfId="35879"/>
    <cellStyle name="style1424731856976 2 2 4" xfId="25442"/>
    <cellStyle name="style1424731856976 2 2 5" xfId="10011"/>
    <cellStyle name="style1424731856976 2 2 6" xfId="30585"/>
    <cellStyle name="style1424731856976 2 2 7" xfId="46014"/>
    <cellStyle name="style1424731856976 2 3" xfId="20296"/>
    <cellStyle name="style1424731856976 2 3 2" xfId="40870"/>
    <cellStyle name="style1424731856976 2 4" xfId="12735"/>
    <cellStyle name="style1424731856976 2 4 2" xfId="33309"/>
    <cellStyle name="style1424731856976 2 5" xfId="25441"/>
    <cellStyle name="style1424731856976 2 6" xfId="10010"/>
    <cellStyle name="style1424731856976 2 7" xfId="30584"/>
    <cellStyle name="style1424731856976 2 8" xfId="46013"/>
    <cellStyle name="style1424731856976 3" xfId="4868"/>
    <cellStyle name="style1424731856976 3 2" xfId="20298"/>
    <cellStyle name="style1424731856976 3 2 2" xfId="40872"/>
    <cellStyle name="style1424731856976 3 3" xfId="14241"/>
    <cellStyle name="style1424731856976 3 3 2" xfId="34815"/>
    <cellStyle name="style1424731856976 3 4" xfId="25443"/>
    <cellStyle name="style1424731856976 3 5" xfId="10012"/>
    <cellStyle name="style1424731856976 3 6" xfId="30586"/>
    <cellStyle name="style1424731856976 3 7" xfId="46015"/>
    <cellStyle name="style1424731856976 4" xfId="20295"/>
    <cellStyle name="style1424731856976 4 2" xfId="40869"/>
    <cellStyle name="style1424731856976 5" xfId="11671"/>
    <cellStyle name="style1424731856976 5 2" xfId="32245"/>
    <cellStyle name="style1424731856976 6" xfId="25440"/>
    <cellStyle name="style1424731856976 7" xfId="10009"/>
    <cellStyle name="style1424731856976 8" xfId="30583"/>
    <cellStyle name="style1424731856976 9" xfId="46012"/>
    <cellStyle name="style1424731857002" xfId="4869"/>
    <cellStyle name="style1424731857002 2" xfId="4870"/>
    <cellStyle name="style1424731857002 2 2" xfId="4871"/>
    <cellStyle name="style1424731857002 2 2 2" xfId="20301"/>
    <cellStyle name="style1424731857002 2 2 2 2" xfId="40875"/>
    <cellStyle name="style1424731857002 2 2 3" xfId="15306"/>
    <cellStyle name="style1424731857002 2 2 3 2" xfId="35880"/>
    <cellStyle name="style1424731857002 2 2 4" xfId="25446"/>
    <cellStyle name="style1424731857002 2 2 5" xfId="10015"/>
    <cellStyle name="style1424731857002 2 2 6" xfId="30589"/>
    <cellStyle name="style1424731857002 2 2 7" xfId="46018"/>
    <cellStyle name="style1424731857002 2 3" xfId="20300"/>
    <cellStyle name="style1424731857002 2 3 2" xfId="40874"/>
    <cellStyle name="style1424731857002 2 4" xfId="12736"/>
    <cellStyle name="style1424731857002 2 4 2" xfId="33310"/>
    <cellStyle name="style1424731857002 2 5" xfId="25445"/>
    <cellStyle name="style1424731857002 2 6" xfId="10014"/>
    <cellStyle name="style1424731857002 2 7" xfId="30588"/>
    <cellStyle name="style1424731857002 2 8" xfId="46017"/>
    <cellStyle name="style1424731857002 3" xfId="4872"/>
    <cellStyle name="style1424731857002 3 2" xfId="20302"/>
    <cellStyle name="style1424731857002 3 2 2" xfId="40876"/>
    <cellStyle name="style1424731857002 3 3" xfId="14242"/>
    <cellStyle name="style1424731857002 3 3 2" xfId="34816"/>
    <cellStyle name="style1424731857002 3 4" xfId="25447"/>
    <cellStyle name="style1424731857002 3 5" xfId="10016"/>
    <cellStyle name="style1424731857002 3 6" xfId="30590"/>
    <cellStyle name="style1424731857002 3 7" xfId="46019"/>
    <cellStyle name="style1424731857002 4" xfId="20299"/>
    <cellStyle name="style1424731857002 4 2" xfId="40873"/>
    <cellStyle name="style1424731857002 5" xfId="11672"/>
    <cellStyle name="style1424731857002 5 2" xfId="32246"/>
    <cellStyle name="style1424731857002 6" xfId="25444"/>
    <cellStyle name="style1424731857002 7" xfId="10013"/>
    <cellStyle name="style1424731857002 8" xfId="30587"/>
    <cellStyle name="style1424731857002 9" xfId="46016"/>
    <cellStyle name="style1424731857047" xfId="4873"/>
    <cellStyle name="style1424731857047 2" xfId="4874"/>
    <cellStyle name="style1424731857047 2 2" xfId="4875"/>
    <cellStyle name="style1424731857047 2 2 2" xfId="20305"/>
    <cellStyle name="style1424731857047 2 2 2 2" xfId="40879"/>
    <cellStyle name="style1424731857047 2 2 3" xfId="15307"/>
    <cellStyle name="style1424731857047 2 2 3 2" xfId="35881"/>
    <cellStyle name="style1424731857047 2 2 4" xfId="25450"/>
    <cellStyle name="style1424731857047 2 2 5" xfId="10019"/>
    <cellStyle name="style1424731857047 2 2 6" xfId="30593"/>
    <cellStyle name="style1424731857047 2 2 7" xfId="46022"/>
    <cellStyle name="style1424731857047 2 3" xfId="20304"/>
    <cellStyle name="style1424731857047 2 3 2" xfId="40878"/>
    <cellStyle name="style1424731857047 2 4" xfId="12737"/>
    <cellStyle name="style1424731857047 2 4 2" xfId="33311"/>
    <cellStyle name="style1424731857047 2 5" xfId="25449"/>
    <cellStyle name="style1424731857047 2 6" xfId="10018"/>
    <cellStyle name="style1424731857047 2 7" xfId="30592"/>
    <cellStyle name="style1424731857047 2 8" xfId="46021"/>
    <cellStyle name="style1424731857047 3" xfId="4876"/>
    <cellStyle name="style1424731857047 3 2" xfId="20306"/>
    <cellStyle name="style1424731857047 3 2 2" xfId="40880"/>
    <cellStyle name="style1424731857047 3 3" xfId="14243"/>
    <cellStyle name="style1424731857047 3 3 2" xfId="34817"/>
    <cellStyle name="style1424731857047 3 4" xfId="25451"/>
    <cellStyle name="style1424731857047 3 5" xfId="10020"/>
    <cellStyle name="style1424731857047 3 6" xfId="30594"/>
    <cellStyle name="style1424731857047 3 7" xfId="46023"/>
    <cellStyle name="style1424731857047 4" xfId="20303"/>
    <cellStyle name="style1424731857047 4 2" xfId="40877"/>
    <cellStyle name="style1424731857047 5" xfId="11673"/>
    <cellStyle name="style1424731857047 5 2" xfId="32247"/>
    <cellStyle name="style1424731857047 6" xfId="25448"/>
    <cellStyle name="style1424731857047 7" xfId="10017"/>
    <cellStyle name="style1424731857047 8" xfId="30591"/>
    <cellStyle name="style1424731857047 9" xfId="46020"/>
    <cellStyle name="style1424731857073" xfId="4877"/>
    <cellStyle name="style1424731857073 2" xfId="4878"/>
    <cellStyle name="style1424731857073 2 2" xfId="4879"/>
    <cellStyle name="style1424731857073 2 2 2" xfId="20309"/>
    <cellStyle name="style1424731857073 2 2 2 2" xfId="40883"/>
    <cellStyle name="style1424731857073 2 2 3" xfId="15308"/>
    <cellStyle name="style1424731857073 2 2 3 2" xfId="35882"/>
    <cellStyle name="style1424731857073 2 2 4" xfId="25454"/>
    <cellStyle name="style1424731857073 2 2 5" xfId="10023"/>
    <cellStyle name="style1424731857073 2 2 6" xfId="30597"/>
    <cellStyle name="style1424731857073 2 2 7" xfId="46026"/>
    <cellStyle name="style1424731857073 2 3" xfId="20308"/>
    <cellStyle name="style1424731857073 2 3 2" xfId="40882"/>
    <cellStyle name="style1424731857073 2 4" xfId="12738"/>
    <cellStyle name="style1424731857073 2 4 2" xfId="33312"/>
    <cellStyle name="style1424731857073 2 5" xfId="25453"/>
    <cellStyle name="style1424731857073 2 6" xfId="10022"/>
    <cellStyle name="style1424731857073 2 7" xfId="30596"/>
    <cellStyle name="style1424731857073 2 8" xfId="46025"/>
    <cellStyle name="style1424731857073 3" xfId="4880"/>
    <cellStyle name="style1424731857073 3 2" xfId="20310"/>
    <cellStyle name="style1424731857073 3 2 2" xfId="40884"/>
    <cellStyle name="style1424731857073 3 3" xfId="14244"/>
    <cellStyle name="style1424731857073 3 3 2" xfId="34818"/>
    <cellStyle name="style1424731857073 3 4" xfId="25455"/>
    <cellStyle name="style1424731857073 3 5" xfId="10024"/>
    <cellStyle name="style1424731857073 3 6" xfId="30598"/>
    <cellStyle name="style1424731857073 3 7" xfId="46027"/>
    <cellStyle name="style1424731857073 4" xfId="20307"/>
    <cellStyle name="style1424731857073 4 2" xfId="40881"/>
    <cellStyle name="style1424731857073 5" xfId="11674"/>
    <cellStyle name="style1424731857073 5 2" xfId="32248"/>
    <cellStyle name="style1424731857073 6" xfId="25452"/>
    <cellStyle name="style1424731857073 7" xfId="10021"/>
    <cellStyle name="style1424731857073 8" xfId="30595"/>
    <cellStyle name="style1424731857073 9" xfId="46024"/>
    <cellStyle name="style1424731857267" xfId="4881"/>
    <cellStyle name="style1424731857267 2" xfId="4882"/>
    <cellStyle name="style1424731857267 2 2" xfId="4883"/>
    <cellStyle name="style1424731857267 2 2 2" xfId="20313"/>
    <cellStyle name="style1424731857267 2 2 2 2" xfId="40887"/>
    <cellStyle name="style1424731857267 2 2 3" xfId="15309"/>
    <cellStyle name="style1424731857267 2 2 3 2" xfId="35883"/>
    <cellStyle name="style1424731857267 2 2 4" xfId="25458"/>
    <cellStyle name="style1424731857267 2 2 5" xfId="10027"/>
    <cellStyle name="style1424731857267 2 2 6" xfId="30601"/>
    <cellStyle name="style1424731857267 2 2 7" xfId="46030"/>
    <cellStyle name="style1424731857267 2 3" xfId="20312"/>
    <cellStyle name="style1424731857267 2 3 2" xfId="40886"/>
    <cellStyle name="style1424731857267 2 4" xfId="12739"/>
    <cellStyle name="style1424731857267 2 4 2" xfId="33313"/>
    <cellStyle name="style1424731857267 2 5" xfId="25457"/>
    <cellStyle name="style1424731857267 2 6" xfId="10026"/>
    <cellStyle name="style1424731857267 2 7" xfId="30600"/>
    <cellStyle name="style1424731857267 2 8" xfId="46029"/>
    <cellStyle name="style1424731857267 3" xfId="4884"/>
    <cellStyle name="style1424731857267 3 2" xfId="20314"/>
    <cellStyle name="style1424731857267 3 2 2" xfId="40888"/>
    <cellStyle name="style1424731857267 3 3" xfId="14245"/>
    <cellStyle name="style1424731857267 3 3 2" xfId="34819"/>
    <cellStyle name="style1424731857267 3 4" xfId="25459"/>
    <cellStyle name="style1424731857267 3 5" xfId="10028"/>
    <cellStyle name="style1424731857267 3 6" xfId="30602"/>
    <cellStyle name="style1424731857267 3 7" xfId="46031"/>
    <cellStyle name="style1424731857267 4" xfId="20311"/>
    <cellStyle name="style1424731857267 4 2" xfId="40885"/>
    <cellStyle name="style1424731857267 5" xfId="11675"/>
    <cellStyle name="style1424731857267 5 2" xfId="32249"/>
    <cellStyle name="style1424731857267 6" xfId="25456"/>
    <cellStyle name="style1424731857267 7" xfId="10025"/>
    <cellStyle name="style1424731857267 8" xfId="30599"/>
    <cellStyle name="style1424731857267 9" xfId="46028"/>
    <cellStyle name="style1424731857295" xfId="4885"/>
    <cellStyle name="style1424731857295 2" xfId="4886"/>
    <cellStyle name="style1424731857295 2 2" xfId="4887"/>
    <cellStyle name="style1424731857295 2 2 2" xfId="20317"/>
    <cellStyle name="style1424731857295 2 2 2 2" xfId="40891"/>
    <cellStyle name="style1424731857295 2 2 3" xfId="15310"/>
    <cellStyle name="style1424731857295 2 2 3 2" xfId="35884"/>
    <cellStyle name="style1424731857295 2 2 4" xfId="25462"/>
    <cellStyle name="style1424731857295 2 2 5" xfId="10031"/>
    <cellStyle name="style1424731857295 2 2 6" xfId="30605"/>
    <cellStyle name="style1424731857295 2 2 7" xfId="46034"/>
    <cellStyle name="style1424731857295 2 3" xfId="20316"/>
    <cellStyle name="style1424731857295 2 3 2" xfId="40890"/>
    <cellStyle name="style1424731857295 2 4" xfId="12740"/>
    <cellStyle name="style1424731857295 2 4 2" xfId="33314"/>
    <cellStyle name="style1424731857295 2 5" xfId="25461"/>
    <cellStyle name="style1424731857295 2 6" xfId="10030"/>
    <cellStyle name="style1424731857295 2 7" xfId="30604"/>
    <cellStyle name="style1424731857295 2 8" xfId="46033"/>
    <cellStyle name="style1424731857295 3" xfId="4888"/>
    <cellStyle name="style1424731857295 3 2" xfId="20318"/>
    <cellStyle name="style1424731857295 3 2 2" xfId="40892"/>
    <cellStyle name="style1424731857295 3 3" xfId="14246"/>
    <cellStyle name="style1424731857295 3 3 2" xfId="34820"/>
    <cellStyle name="style1424731857295 3 4" xfId="25463"/>
    <cellStyle name="style1424731857295 3 5" xfId="10032"/>
    <cellStyle name="style1424731857295 3 6" xfId="30606"/>
    <cellStyle name="style1424731857295 3 7" xfId="46035"/>
    <cellStyle name="style1424731857295 4" xfId="20315"/>
    <cellStyle name="style1424731857295 4 2" xfId="40889"/>
    <cellStyle name="style1424731857295 5" xfId="11676"/>
    <cellStyle name="style1424731857295 5 2" xfId="32250"/>
    <cellStyle name="style1424731857295 6" xfId="25460"/>
    <cellStyle name="style1424731857295 7" xfId="10029"/>
    <cellStyle name="style1424731857295 8" xfId="30603"/>
    <cellStyle name="style1424731857295 9" xfId="46032"/>
    <cellStyle name="style1424731857329" xfId="4889"/>
    <cellStyle name="style1424731857329 2" xfId="4890"/>
    <cellStyle name="style1424731857329 2 2" xfId="4891"/>
    <cellStyle name="style1424731857329 2 2 2" xfId="20321"/>
    <cellStyle name="style1424731857329 2 2 2 2" xfId="40895"/>
    <cellStyle name="style1424731857329 2 2 3" xfId="15311"/>
    <cellStyle name="style1424731857329 2 2 3 2" xfId="35885"/>
    <cellStyle name="style1424731857329 2 2 4" xfId="25466"/>
    <cellStyle name="style1424731857329 2 2 5" xfId="10035"/>
    <cellStyle name="style1424731857329 2 2 6" xfId="30609"/>
    <cellStyle name="style1424731857329 2 2 7" xfId="46038"/>
    <cellStyle name="style1424731857329 2 3" xfId="20320"/>
    <cellStyle name="style1424731857329 2 3 2" xfId="40894"/>
    <cellStyle name="style1424731857329 2 4" xfId="12741"/>
    <cellStyle name="style1424731857329 2 4 2" xfId="33315"/>
    <cellStyle name="style1424731857329 2 5" xfId="25465"/>
    <cellStyle name="style1424731857329 2 6" xfId="10034"/>
    <cellStyle name="style1424731857329 2 7" xfId="30608"/>
    <cellStyle name="style1424731857329 2 8" xfId="46037"/>
    <cellStyle name="style1424731857329 3" xfId="4892"/>
    <cellStyle name="style1424731857329 3 2" xfId="20322"/>
    <cellStyle name="style1424731857329 3 2 2" xfId="40896"/>
    <cellStyle name="style1424731857329 3 3" xfId="14247"/>
    <cellStyle name="style1424731857329 3 3 2" xfId="34821"/>
    <cellStyle name="style1424731857329 3 4" xfId="25467"/>
    <cellStyle name="style1424731857329 3 5" xfId="10036"/>
    <cellStyle name="style1424731857329 3 6" xfId="30610"/>
    <cellStyle name="style1424731857329 3 7" xfId="46039"/>
    <cellStyle name="style1424731857329 4" xfId="20319"/>
    <cellStyle name="style1424731857329 4 2" xfId="40893"/>
    <cellStyle name="style1424731857329 5" xfId="11677"/>
    <cellStyle name="style1424731857329 5 2" xfId="32251"/>
    <cellStyle name="style1424731857329 6" xfId="25464"/>
    <cellStyle name="style1424731857329 7" xfId="10033"/>
    <cellStyle name="style1424731857329 8" xfId="30607"/>
    <cellStyle name="style1424731857329 9" xfId="46036"/>
    <cellStyle name="style1424731857360" xfId="4893"/>
    <cellStyle name="style1424731857360 2" xfId="4894"/>
    <cellStyle name="style1424731857360 2 2" xfId="4895"/>
    <cellStyle name="style1424731857360 2 2 2" xfId="20325"/>
    <cellStyle name="style1424731857360 2 2 2 2" xfId="40899"/>
    <cellStyle name="style1424731857360 2 2 3" xfId="15312"/>
    <cellStyle name="style1424731857360 2 2 3 2" xfId="35886"/>
    <cellStyle name="style1424731857360 2 2 4" xfId="25470"/>
    <cellStyle name="style1424731857360 2 2 5" xfId="10039"/>
    <cellStyle name="style1424731857360 2 2 6" xfId="30613"/>
    <cellStyle name="style1424731857360 2 2 7" xfId="46042"/>
    <cellStyle name="style1424731857360 2 3" xfId="20324"/>
    <cellStyle name="style1424731857360 2 3 2" xfId="40898"/>
    <cellStyle name="style1424731857360 2 4" xfId="12742"/>
    <cellStyle name="style1424731857360 2 4 2" xfId="33316"/>
    <cellStyle name="style1424731857360 2 5" xfId="25469"/>
    <cellStyle name="style1424731857360 2 6" xfId="10038"/>
    <cellStyle name="style1424731857360 2 7" xfId="30612"/>
    <cellStyle name="style1424731857360 2 8" xfId="46041"/>
    <cellStyle name="style1424731857360 3" xfId="4896"/>
    <cellStyle name="style1424731857360 3 2" xfId="20326"/>
    <cellStyle name="style1424731857360 3 2 2" xfId="40900"/>
    <cellStyle name="style1424731857360 3 3" xfId="14248"/>
    <cellStyle name="style1424731857360 3 3 2" xfId="34822"/>
    <cellStyle name="style1424731857360 3 4" xfId="25471"/>
    <cellStyle name="style1424731857360 3 5" xfId="10040"/>
    <cellStyle name="style1424731857360 3 6" xfId="30614"/>
    <cellStyle name="style1424731857360 3 7" xfId="46043"/>
    <cellStyle name="style1424731857360 4" xfId="20323"/>
    <cellStyle name="style1424731857360 4 2" xfId="40897"/>
    <cellStyle name="style1424731857360 5" xfId="11678"/>
    <cellStyle name="style1424731857360 5 2" xfId="32252"/>
    <cellStyle name="style1424731857360 6" xfId="25468"/>
    <cellStyle name="style1424731857360 7" xfId="10037"/>
    <cellStyle name="style1424731857360 8" xfId="30611"/>
    <cellStyle name="style1424731857360 9" xfId="46040"/>
    <cellStyle name="style1424731857392" xfId="4897"/>
    <cellStyle name="style1424731857392 2" xfId="4898"/>
    <cellStyle name="style1424731857392 2 2" xfId="4899"/>
    <cellStyle name="style1424731857392 2 2 2" xfId="20329"/>
    <cellStyle name="style1424731857392 2 2 2 2" xfId="40903"/>
    <cellStyle name="style1424731857392 2 2 3" xfId="15313"/>
    <cellStyle name="style1424731857392 2 2 3 2" xfId="35887"/>
    <cellStyle name="style1424731857392 2 2 4" xfId="25474"/>
    <cellStyle name="style1424731857392 2 2 5" xfId="10043"/>
    <cellStyle name="style1424731857392 2 2 6" xfId="30617"/>
    <cellStyle name="style1424731857392 2 2 7" xfId="46046"/>
    <cellStyle name="style1424731857392 2 3" xfId="20328"/>
    <cellStyle name="style1424731857392 2 3 2" xfId="40902"/>
    <cellStyle name="style1424731857392 2 4" xfId="12743"/>
    <cellStyle name="style1424731857392 2 4 2" xfId="33317"/>
    <cellStyle name="style1424731857392 2 5" xfId="25473"/>
    <cellStyle name="style1424731857392 2 6" xfId="10042"/>
    <cellStyle name="style1424731857392 2 7" xfId="30616"/>
    <cellStyle name="style1424731857392 2 8" xfId="46045"/>
    <cellStyle name="style1424731857392 3" xfId="4900"/>
    <cellStyle name="style1424731857392 3 2" xfId="20330"/>
    <cellStyle name="style1424731857392 3 2 2" xfId="40904"/>
    <cellStyle name="style1424731857392 3 3" xfId="14249"/>
    <cellStyle name="style1424731857392 3 3 2" xfId="34823"/>
    <cellStyle name="style1424731857392 3 4" xfId="25475"/>
    <cellStyle name="style1424731857392 3 5" xfId="10044"/>
    <cellStyle name="style1424731857392 3 6" xfId="30618"/>
    <cellStyle name="style1424731857392 3 7" xfId="46047"/>
    <cellStyle name="style1424731857392 4" xfId="20327"/>
    <cellStyle name="style1424731857392 4 2" xfId="40901"/>
    <cellStyle name="style1424731857392 5" xfId="11679"/>
    <cellStyle name="style1424731857392 5 2" xfId="32253"/>
    <cellStyle name="style1424731857392 6" xfId="25472"/>
    <cellStyle name="style1424731857392 7" xfId="10041"/>
    <cellStyle name="style1424731857392 8" xfId="30615"/>
    <cellStyle name="style1424731857392 9" xfId="46044"/>
    <cellStyle name="style1424731857847" xfId="4901"/>
    <cellStyle name="style1424731857847 2" xfId="4902"/>
    <cellStyle name="style1424731857847 2 2" xfId="4903"/>
    <cellStyle name="style1424731857847 2 2 2" xfId="20333"/>
    <cellStyle name="style1424731857847 2 2 2 2" xfId="40907"/>
    <cellStyle name="style1424731857847 2 2 3" xfId="15314"/>
    <cellStyle name="style1424731857847 2 2 3 2" xfId="35888"/>
    <cellStyle name="style1424731857847 2 2 4" xfId="25478"/>
    <cellStyle name="style1424731857847 2 2 5" xfId="10047"/>
    <cellStyle name="style1424731857847 2 2 6" xfId="30621"/>
    <cellStyle name="style1424731857847 2 2 7" xfId="46050"/>
    <cellStyle name="style1424731857847 2 3" xfId="20332"/>
    <cellStyle name="style1424731857847 2 3 2" xfId="40906"/>
    <cellStyle name="style1424731857847 2 4" xfId="12744"/>
    <cellStyle name="style1424731857847 2 4 2" xfId="33318"/>
    <cellStyle name="style1424731857847 2 5" xfId="25477"/>
    <cellStyle name="style1424731857847 2 6" xfId="10046"/>
    <cellStyle name="style1424731857847 2 7" xfId="30620"/>
    <cellStyle name="style1424731857847 2 8" xfId="46049"/>
    <cellStyle name="style1424731857847 3" xfId="4904"/>
    <cellStyle name="style1424731857847 3 2" xfId="20334"/>
    <cellStyle name="style1424731857847 3 2 2" xfId="40908"/>
    <cellStyle name="style1424731857847 3 3" xfId="14250"/>
    <cellStyle name="style1424731857847 3 3 2" xfId="34824"/>
    <cellStyle name="style1424731857847 3 4" xfId="25479"/>
    <cellStyle name="style1424731857847 3 5" xfId="10048"/>
    <cellStyle name="style1424731857847 3 6" xfId="30622"/>
    <cellStyle name="style1424731857847 3 7" xfId="46051"/>
    <cellStyle name="style1424731857847 4" xfId="20331"/>
    <cellStyle name="style1424731857847 4 2" xfId="40905"/>
    <cellStyle name="style1424731857847 5" xfId="11680"/>
    <cellStyle name="style1424731857847 5 2" xfId="32254"/>
    <cellStyle name="style1424731857847 6" xfId="25476"/>
    <cellStyle name="style1424731857847 7" xfId="10045"/>
    <cellStyle name="style1424731857847 8" xfId="30619"/>
    <cellStyle name="style1424731857847 9" xfId="46048"/>
    <cellStyle name="style1424731857873" xfId="4905"/>
    <cellStyle name="style1424731857873 2" xfId="4906"/>
    <cellStyle name="style1424731857873 2 2" xfId="4907"/>
    <cellStyle name="style1424731857873 2 2 2" xfId="20337"/>
    <cellStyle name="style1424731857873 2 2 2 2" xfId="40911"/>
    <cellStyle name="style1424731857873 2 2 3" xfId="15315"/>
    <cellStyle name="style1424731857873 2 2 3 2" xfId="35889"/>
    <cellStyle name="style1424731857873 2 2 4" xfId="25482"/>
    <cellStyle name="style1424731857873 2 2 5" xfId="10051"/>
    <cellStyle name="style1424731857873 2 2 6" xfId="30625"/>
    <cellStyle name="style1424731857873 2 2 7" xfId="46054"/>
    <cellStyle name="style1424731857873 2 3" xfId="20336"/>
    <cellStyle name="style1424731857873 2 3 2" xfId="40910"/>
    <cellStyle name="style1424731857873 2 4" xfId="12745"/>
    <cellStyle name="style1424731857873 2 4 2" xfId="33319"/>
    <cellStyle name="style1424731857873 2 5" xfId="25481"/>
    <cellStyle name="style1424731857873 2 6" xfId="10050"/>
    <cellStyle name="style1424731857873 2 7" xfId="30624"/>
    <cellStyle name="style1424731857873 2 8" xfId="46053"/>
    <cellStyle name="style1424731857873 3" xfId="4908"/>
    <cellStyle name="style1424731857873 3 2" xfId="20338"/>
    <cellStyle name="style1424731857873 3 2 2" xfId="40912"/>
    <cellStyle name="style1424731857873 3 3" xfId="14251"/>
    <cellStyle name="style1424731857873 3 3 2" xfId="34825"/>
    <cellStyle name="style1424731857873 3 4" xfId="25483"/>
    <cellStyle name="style1424731857873 3 5" xfId="10052"/>
    <cellStyle name="style1424731857873 3 6" xfId="30626"/>
    <cellStyle name="style1424731857873 3 7" xfId="46055"/>
    <cellStyle name="style1424731857873 4" xfId="20335"/>
    <cellStyle name="style1424731857873 4 2" xfId="40909"/>
    <cellStyle name="style1424731857873 5" xfId="11681"/>
    <cellStyle name="style1424731857873 5 2" xfId="32255"/>
    <cellStyle name="style1424731857873 6" xfId="25480"/>
    <cellStyle name="style1424731857873 7" xfId="10049"/>
    <cellStyle name="style1424731857873 8" xfId="30623"/>
    <cellStyle name="style1424731857873 9" xfId="46052"/>
    <cellStyle name="style1424731857928" xfId="4909"/>
    <cellStyle name="style1424731857928 2" xfId="4910"/>
    <cellStyle name="style1424731857928 2 2" xfId="4911"/>
    <cellStyle name="style1424731857928 2 2 2" xfId="20341"/>
    <cellStyle name="style1424731857928 2 2 2 2" xfId="40915"/>
    <cellStyle name="style1424731857928 2 2 3" xfId="15316"/>
    <cellStyle name="style1424731857928 2 2 3 2" xfId="35890"/>
    <cellStyle name="style1424731857928 2 2 4" xfId="25486"/>
    <cellStyle name="style1424731857928 2 2 5" xfId="10055"/>
    <cellStyle name="style1424731857928 2 2 6" xfId="30629"/>
    <cellStyle name="style1424731857928 2 2 7" xfId="46058"/>
    <cellStyle name="style1424731857928 2 3" xfId="20340"/>
    <cellStyle name="style1424731857928 2 3 2" xfId="40914"/>
    <cellStyle name="style1424731857928 2 4" xfId="12746"/>
    <cellStyle name="style1424731857928 2 4 2" xfId="33320"/>
    <cellStyle name="style1424731857928 2 5" xfId="25485"/>
    <cellStyle name="style1424731857928 2 6" xfId="10054"/>
    <cellStyle name="style1424731857928 2 7" xfId="30628"/>
    <cellStyle name="style1424731857928 2 8" xfId="46057"/>
    <cellStyle name="style1424731857928 3" xfId="4912"/>
    <cellStyle name="style1424731857928 3 2" xfId="20342"/>
    <cellStyle name="style1424731857928 3 2 2" xfId="40916"/>
    <cellStyle name="style1424731857928 3 3" xfId="14252"/>
    <cellStyle name="style1424731857928 3 3 2" xfId="34826"/>
    <cellStyle name="style1424731857928 3 4" xfId="25487"/>
    <cellStyle name="style1424731857928 3 5" xfId="10056"/>
    <cellStyle name="style1424731857928 3 6" xfId="30630"/>
    <cellStyle name="style1424731857928 3 7" xfId="46059"/>
    <cellStyle name="style1424731857928 4" xfId="20339"/>
    <cellStyle name="style1424731857928 4 2" xfId="40913"/>
    <cellStyle name="style1424731857928 5" xfId="11682"/>
    <cellStyle name="style1424731857928 5 2" xfId="32256"/>
    <cellStyle name="style1424731857928 6" xfId="25484"/>
    <cellStyle name="style1424731857928 7" xfId="10053"/>
    <cellStyle name="style1424731857928 8" xfId="30627"/>
    <cellStyle name="style1424731857928 9" xfId="46056"/>
    <cellStyle name="style1425316537498" xfId="4913"/>
    <cellStyle name="style1425316537498 2" xfId="20343"/>
    <cellStyle name="style1425316537498 2 2" xfId="40917"/>
    <cellStyle name="style1425316537498 3" xfId="15439"/>
    <cellStyle name="style1425316537498 3 2" xfId="36013"/>
    <cellStyle name="style1425316537498 4" xfId="25488"/>
    <cellStyle name="style1425316537498 5" xfId="10057"/>
    <cellStyle name="style1425316537498 6" xfId="30631"/>
    <cellStyle name="style1425316537498 7" xfId="46060"/>
    <cellStyle name="style1425405713196" xfId="4914"/>
    <cellStyle name="style1425405713196 2" xfId="4915"/>
    <cellStyle name="style1425405713196 2 2" xfId="20345"/>
    <cellStyle name="style1425405713196 2 2 2" xfId="40919"/>
    <cellStyle name="style1425405713196 2 3" xfId="15319"/>
    <cellStyle name="style1425405713196 2 3 2" xfId="35893"/>
    <cellStyle name="style1425405713196 2 4" xfId="25490"/>
    <cellStyle name="style1425405713196 2 5" xfId="10059"/>
    <cellStyle name="style1425405713196 2 6" xfId="30633"/>
    <cellStyle name="style1425405713196 2 7" xfId="46062"/>
    <cellStyle name="style1425405713196 3" xfId="20344"/>
    <cellStyle name="style1425405713196 3 2" xfId="40918"/>
    <cellStyle name="style1425405713196 4" xfId="12749"/>
    <cellStyle name="style1425405713196 4 2" xfId="33323"/>
    <cellStyle name="style1425405713196 5" xfId="25489"/>
    <cellStyle name="style1425405713196 6" xfId="10058"/>
    <cellStyle name="style1425405713196 7" xfId="30632"/>
    <cellStyle name="style1425405713196 8" xfId="46061"/>
    <cellStyle name="style1425405713357" xfId="4916"/>
    <cellStyle name="style1425405713357 2" xfId="4917"/>
    <cellStyle name="style1425405713357 2 2" xfId="20347"/>
    <cellStyle name="style1425405713357 2 2 2" xfId="40921"/>
    <cellStyle name="style1425405713357 2 3" xfId="15320"/>
    <cellStyle name="style1425405713357 2 3 2" xfId="35894"/>
    <cellStyle name="style1425405713357 2 4" xfId="25492"/>
    <cellStyle name="style1425405713357 2 5" xfId="10061"/>
    <cellStyle name="style1425405713357 2 6" xfId="30635"/>
    <cellStyle name="style1425405713357 2 7" xfId="46064"/>
    <cellStyle name="style1425405713357 3" xfId="20346"/>
    <cellStyle name="style1425405713357 3 2" xfId="40920"/>
    <cellStyle name="style1425405713357 4" xfId="12750"/>
    <cellStyle name="style1425405713357 4 2" xfId="33324"/>
    <cellStyle name="style1425405713357 5" xfId="25491"/>
    <cellStyle name="style1425405713357 6" xfId="10060"/>
    <cellStyle name="style1425405713357 7" xfId="30634"/>
    <cellStyle name="style1425405713357 8" xfId="46063"/>
    <cellStyle name="style1425405713404" xfId="4918"/>
    <cellStyle name="style1425405713404 2" xfId="4919"/>
    <cellStyle name="style1425405713404 2 2" xfId="20349"/>
    <cellStyle name="style1425405713404 2 2 2" xfId="40923"/>
    <cellStyle name="style1425405713404 2 3" xfId="15321"/>
    <cellStyle name="style1425405713404 2 3 2" xfId="35895"/>
    <cellStyle name="style1425405713404 2 4" xfId="25494"/>
    <cellStyle name="style1425405713404 2 5" xfId="10063"/>
    <cellStyle name="style1425405713404 2 6" xfId="30637"/>
    <cellStyle name="style1425405713404 2 7" xfId="46066"/>
    <cellStyle name="style1425405713404 3" xfId="20348"/>
    <cellStyle name="style1425405713404 3 2" xfId="40922"/>
    <cellStyle name="style1425405713404 4" xfId="12751"/>
    <cellStyle name="style1425405713404 4 2" xfId="33325"/>
    <cellStyle name="style1425405713404 5" xfId="25493"/>
    <cellStyle name="style1425405713404 6" xfId="10062"/>
    <cellStyle name="style1425405713404 7" xfId="30636"/>
    <cellStyle name="style1425405713404 8" xfId="46065"/>
    <cellStyle name="style1425405713441" xfId="4920"/>
    <cellStyle name="style1425405713441 2" xfId="4921"/>
    <cellStyle name="style1425405713441 2 2" xfId="20351"/>
    <cellStyle name="style1425405713441 2 2 2" xfId="40925"/>
    <cellStyle name="style1425405713441 2 3" xfId="15322"/>
    <cellStyle name="style1425405713441 2 3 2" xfId="35896"/>
    <cellStyle name="style1425405713441 2 4" xfId="25496"/>
    <cellStyle name="style1425405713441 2 5" xfId="10065"/>
    <cellStyle name="style1425405713441 2 6" xfId="30639"/>
    <cellStyle name="style1425405713441 2 7" xfId="46068"/>
    <cellStyle name="style1425405713441 3" xfId="20350"/>
    <cellStyle name="style1425405713441 3 2" xfId="40924"/>
    <cellStyle name="style1425405713441 4" xfId="12752"/>
    <cellStyle name="style1425405713441 4 2" xfId="33326"/>
    <cellStyle name="style1425405713441 5" xfId="25495"/>
    <cellStyle name="style1425405713441 6" xfId="10064"/>
    <cellStyle name="style1425405713441 7" xfId="30638"/>
    <cellStyle name="style1425405713441 8" xfId="46067"/>
    <cellStyle name="style1425405713487" xfId="4922"/>
    <cellStyle name="style1425405713487 2" xfId="4923"/>
    <cellStyle name="style1425405713487 2 2" xfId="20353"/>
    <cellStyle name="style1425405713487 2 2 2" xfId="40927"/>
    <cellStyle name="style1425405713487 2 3" xfId="15323"/>
    <cellStyle name="style1425405713487 2 3 2" xfId="35897"/>
    <cellStyle name="style1425405713487 2 4" xfId="25498"/>
    <cellStyle name="style1425405713487 2 5" xfId="10067"/>
    <cellStyle name="style1425405713487 2 6" xfId="30641"/>
    <cellStyle name="style1425405713487 2 7" xfId="46070"/>
    <cellStyle name="style1425405713487 3" xfId="20352"/>
    <cellStyle name="style1425405713487 3 2" xfId="40926"/>
    <cellStyle name="style1425405713487 4" xfId="12753"/>
    <cellStyle name="style1425405713487 4 2" xfId="33327"/>
    <cellStyle name="style1425405713487 5" xfId="25497"/>
    <cellStyle name="style1425405713487 6" xfId="10066"/>
    <cellStyle name="style1425405713487 7" xfId="30640"/>
    <cellStyle name="style1425405713487 8" xfId="46069"/>
    <cellStyle name="style1425405713533" xfId="4924"/>
    <cellStyle name="style1425405713533 2" xfId="4925"/>
    <cellStyle name="style1425405713533 2 2" xfId="20355"/>
    <cellStyle name="style1425405713533 2 2 2" xfId="40929"/>
    <cellStyle name="style1425405713533 2 3" xfId="15324"/>
    <cellStyle name="style1425405713533 2 3 2" xfId="35898"/>
    <cellStyle name="style1425405713533 2 4" xfId="25500"/>
    <cellStyle name="style1425405713533 2 5" xfId="10069"/>
    <cellStyle name="style1425405713533 2 6" xfId="30643"/>
    <cellStyle name="style1425405713533 2 7" xfId="46072"/>
    <cellStyle name="style1425405713533 3" xfId="20354"/>
    <cellStyle name="style1425405713533 3 2" xfId="40928"/>
    <cellStyle name="style1425405713533 4" xfId="12754"/>
    <cellStyle name="style1425405713533 4 2" xfId="33328"/>
    <cellStyle name="style1425405713533 5" xfId="25499"/>
    <cellStyle name="style1425405713533 6" xfId="10068"/>
    <cellStyle name="style1425405713533 7" xfId="30642"/>
    <cellStyle name="style1425405713533 8" xfId="46071"/>
    <cellStyle name="style1425405713577" xfId="4926"/>
    <cellStyle name="style1425405713577 2" xfId="4927"/>
    <cellStyle name="style1425405713577 2 2" xfId="20357"/>
    <cellStyle name="style1425405713577 2 2 2" xfId="40931"/>
    <cellStyle name="style1425405713577 2 3" xfId="15325"/>
    <cellStyle name="style1425405713577 2 3 2" xfId="35899"/>
    <cellStyle name="style1425405713577 2 4" xfId="25502"/>
    <cellStyle name="style1425405713577 2 5" xfId="10071"/>
    <cellStyle name="style1425405713577 2 6" xfId="30645"/>
    <cellStyle name="style1425405713577 2 7" xfId="46074"/>
    <cellStyle name="style1425405713577 3" xfId="20356"/>
    <cellStyle name="style1425405713577 3 2" xfId="40930"/>
    <cellStyle name="style1425405713577 4" xfId="12755"/>
    <cellStyle name="style1425405713577 4 2" xfId="33329"/>
    <cellStyle name="style1425405713577 5" xfId="25501"/>
    <cellStyle name="style1425405713577 6" xfId="10070"/>
    <cellStyle name="style1425405713577 7" xfId="30644"/>
    <cellStyle name="style1425405713577 8" xfId="46073"/>
    <cellStyle name="style1425405713624" xfId="4928"/>
    <cellStyle name="style1425405713624 2" xfId="4929"/>
    <cellStyle name="style1425405713624 2 2" xfId="20359"/>
    <cellStyle name="style1425405713624 2 2 2" xfId="40933"/>
    <cellStyle name="style1425405713624 2 3" xfId="15326"/>
    <cellStyle name="style1425405713624 2 3 2" xfId="35900"/>
    <cellStyle name="style1425405713624 2 4" xfId="25504"/>
    <cellStyle name="style1425405713624 2 5" xfId="10073"/>
    <cellStyle name="style1425405713624 2 6" xfId="30647"/>
    <cellStyle name="style1425405713624 2 7" xfId="46076"/>
    <cellStyle name="style1425405713624 3" xfId="20358"/>
    <cellStyle name="style1425405713624 3 2" xfId="40932"/>
    <cellStyle name="style1425405713624 4" xfId="12756"/>
    <cellStyle name="style1425405713624 4 2" xfId="33330"/>
    <cellStyle name="style1425405713624 5" xfId="25503"/>
    <cellStyle name="style1425405713624 6" xfId="10072"/>
    <cellStyle name="style1425405713624 7" xfId="30646"/>
    <cellStyle name="style1425405713624 8" xfId="46075"/>
    <cellStyle name="style1425405713668" xfId="4930"/>
    <cellStyle name="style1425405713668 2" xfId="4931"/>
    <cellStyle name="style1425405713668 2 2" xfId="20361"/>
    <cellStyle name="style1425405713668 2 2 2" xfId="40935"/>
    <cellStyle name="style1425405713668 2 3" xfId="15327"/>
    <cellStyle name="style1425405713668 2 3 2" xfId="35901"/>
    <cellStyle name="style1425405713668 2 4" xfId="25506"/>
    <cellStyle name="style1425405713668 2 5" xfId="10075"/>
    <cellStyle name="style1425405713668 2 6" xfId="30649"/>
    <cellStyle name="style1425405713668 2 7" xfId="46078"/>
    <cellStyle name="style1425405713668 3" xfId="20360"/>
    <cellStyle name="style1425405713668 3 2" xfId="40934"/>
    <cellStyle name="style1425405713668 4" xfId="12757"/>
    <cellStyle name="style1425405713668 4 2" xfId="33331"/>
    <cellStyle name="style1425405713668 5" xfId="25505"/>
    <cellStyle name="style1425405713668 6" xfId="10074"/>
    <cellStyle name="style1425405713668 7" xfId="30648"/>
    <cellStyle name="style1425405713668 8" xfId="46077"/>
    <cellStyle name="style1425405713712" xfId="4932"/>
    <cellStyle name="style1425405713712 2" xfId="4933"/>
    <cellStyle name="style1425405713712 2 2" xfId="20363"/>
    <cellStyle name="style1425405713712 2 2 2" xfId="40937"/>
    <cellStyle name="style1425405713712 2 3" xfId="15328"/>
    <cellStyle name="style1425405713712 2 3 2" xfId="35902"/>
    <cellStyle name="style1425405713712 2 4" xfId="25508"/>
    <cellStyle name="style1425405713712 2 5" xfId="10077"/>
    <cellStyle name="style1425405713712 2 6" xfId="30651"/>
    <cellStyle name="style1425405713712 2 7" xfId="46080"/>
    <cellStyle name="style1425405713712 3" xfId="20362"/>
    <cellStyle name="style1425405713712 3 2" xfId="40936"/>
    <cellStyle name="style1425405713712 4" xfId="12758"/>
    <cellStyle name="style1425405713712 4 2" xfId="33332"/>
    <cellStyle name="style1425405713712 5" xfId="25507"/>
    <cellStyle name="style1425405713712 6" xfId="10076"/>
    <cellStyle name="style1425405713712 7" xfId="30650"/>
    <cellStyle name="style1425405713712 8" xfId="46079"/>
    <cellStyle name="style1425405713754" xfId="4934"/>
    <cellStyle name="style1425405713754 2" xfId="4935"/>
    <cellStyle name="style1425405713754 2 2" xfId="20365"/>
    <cellStyle name="style1425405713754 2 2 2" xfId="40939"/>
    <cellStyle name="style1425405713754 2 3" xfId="15329"/>
    <cellStyle name="style1425405713754 2 3 2" xfId="35903"/>
    <cellStyle name="style1425405713754 2 4" xfId="25510"/>
    <cellStyle name="style1425405713754 2 5" xfId="10079"/>
    <cellStyle name="style1425405713754 2 6" xfId="30653"/>
    <cellStyle name="style1425405713754 2 7" xfId="46082"/>
    <cellStyle name="style1425405713754 3" xfId="20364"/>
    <cellStyle name="style1425405713754 3 2" xfId="40938"/>
    <cellStyle name="style1425405713754 4" xfId="12759"/>
    <cellStyle name="style1425405713754 4 2" xfId="33333"/>
    <cellStyle name="style1425405713754 5" xfId="25509"/>
    <cellStyle name="style1425405713754 6" xfId="10078"/>
    <cellStyle name="style1425405713754 7" xfId="30652"/>
    <cellStyle name="style1425405713754 8" xfId="46081"/>
    <cellStyle name="style1425405713797" xfId="4936"/>
    <cellStyle name="style1425405713797 2" xfId="4937"/>
    <cellStyle name="style1425405713797 2 2" xfId="20367"/>
    <cellStyle name="style1425405713797 2 2 2" xfId="40941"/>
    <cellStyle name="style1425405713797 2 3" xfId="15330"/>
    <cellStyle name="style1425405713797 2 3 2" xfId="35904"/>
    <cellStyle name="style1425405713797 2 4" xfId="25512"/>
    <cellStyle name="style1425405713797 2 5" xfId="10081"/>
    <cellStyle name="style1425405713797 2 6" xfId="30655"/>
    <cellStyle name="style1425405713797 2 7" xfId="46084"/>
    <cellStyle name="style1425405713797 3" xfId="20366"/>
    <cellStyle name="style1425405713797 3 2" xfId="40940"/>
    <cellStyle name="style1425405713797 4" xfId="12760"/>
    <cellStyle name="style1425405713797 4 2" xfId="33334"/>
    <cellStyle name="style1425405713797 5" xfId="25511"/>
    <cellStyle name="style1425405713797 6" xfId="10080"/>
    <cellStyle name="style1425405713797 7" xfId="30654"/>
    <cellStyle name="style1425405713797 8" xfId="46083"/>
    <cellStyle name="style1425405713833" xfId="4938"/>
    <cellStyle name="style1425405713833 2" xfId="4939"/>
    <cellStyle name="style1425405713833 2 2" xfId="20369"/>
    <cellStyle name="style1425405713833 2 2 2" xfId="40943"/>
    <cellStyle name="style1425405713833 2 3" xfId="15331"/>
    <cellStyle name="style1425405713833 2 3 2" xfId="35905"/>
    <cellStyle name="style1425405713833 2 4" xfId="25514"/>
    <cellStyle name="style1425405713833 2 5" xfId="10083"/>
    <cellStyle name="style1425405713833 2 6" xfId="30657"/>
    <cellStyle name="style1425405713833 2 7" xfId="46086"/>
    <cellStyle name="style1425405713833 3" xfId="20368"/>
    <cellStyle name="style1425405713833 3 2" xfId="40942"/>
    <cellStyle name="style1425405713833 4" xfId="12761"/>
    <cellStyle name="style1425405713833 4 2" xfId="33335"/>
    <cellStyle name="style1425405713833 5" xfId="25513"/>
    <cellStyle name="style1425405713833 6" xfId="10082"/>
    <cellStyle name="style1425405713833 7" xfId="30656"/>
    <cellStyle name="style1425405713833 8" xfId="46085"/>
    <cellStyle name="style1425405713866" xfId="4940"/>
    <cellStyle name="style1425405713866 2" xfId="4941"/>
    <cellStyle name="style1425405713866 2 2" xfId="20371"/>
    <cellStyle name="style1425405713866 2 2 2" xfId="40945"/>
    <cellStyle name="style1425405713866 2 3" xfId="15332"/>
    <cellStyle name="style1425405713866 2 3 2" xfId="35906"/>
    <cellStyle name="style1425405713866 2 4" xfId="25516"/>
    <cellStyle name="style1425405713866 2 5" xfId="10085"/>
    <cellStyle name="style1425405713866 2 6" xfId="30659"/>
    <cellStyle name="style1425405713866 2 7" xfId="46088"/>
    <cellStyle name="style1425405713866 3" xfId="20370"/>
    <cellStyle name="style1425405713866 3 2" xfId="40944"/>
    <cellStyle name="style1425405713866 4" xfId="12762"/>
    <cellStyle name="style1425405713866 4 2" xfId="33336"/>
    <cellStyle name="style1425405713866 5" xfId="25515"/>
    <cellStyle name="style1425405713866 6" xfId="10084"/>
    <cellStyle name="style1425405713866 7" xfId="30658"/>
    <cellStyle name="style1425405713866 8" xfId="46087"/>
    <cellStyle name="style1425405713912" xfId="4942"/>
    <cellStyle name="style1425405713912 2" xfId="4943"/>
    <cellStyle name="style1425405713912 2 2" xfId="20373"/>
    <cellStyle name="style1425405713912 2 2 2" xfId="40947"/>
    <cellStyle name="style1425405713912 2 3" xfId="15333"/>
    <cellStyle name="style1425405713912 2 3 2" xfId="35907"/>
    <cellStyle name="style1425405713912 2 4" xfId="25518"/>
    <cellStyle name="style1425405713912 2 5" xfId="10087"/>
    <cellStyle name="style1425405713912 2 6" xfId="30661"/>
    <cellStyle name="style1425405713912 2 7" xfId="46090"/>
    <cellStyle name="style1425405713912 3" xfId="20372"/>
    <cellStyle name="style1425405713912 3 2" xfId="40946"/>
    <cellStyle name="style1425405713912 4" xfId="12763"/>
    <cellStyle name="style1425405713912 4 2" xfId="33337"/>
    <cellStyle name="style1425405713912 5" xfId="25517"/>
    <cellStyle name="style1425405713912 6" xfId="10086"/>
    <cellStyle name="style1425405713912 7" xfId="30660"/>
    <cellStyle name="style1425405713912 8" xfId="46089"/>
    <cellStyle name="style1425405713946" xfId="4944"/>
    <cellStyle name="style1425405713946 2" xfId="4945"/>
    <cellStyle name="style1425405713946 2 2" xfId="20375"/>
    <cellStyle name="style1425405713946 2 2 2" xfId="40949"/>
    <cellStyle name="style1425405713946 2 3" xfId="15334"/>
    <cellStyle name="style1425405713946 2 3 2" xfId="35908"/>
    <cellStyle name="style1425405713946 2 4" xfId="25520"/>
    <cellStyle name="style1425405713946 2 5" xfId="10089"/>
    <cellStyle name="style1425405713946 2 6" xfId="30663"/>
    <cellStyle name="style1425405713946 2 7" xfId="46092"/>
    <cellStyle name="style1425405713946 3" xfId="20374"/>
    <cellStyle name="style1425405713946 3 2" xfId="40948"/>
    <cellStyle name="style1425405713946 4" xfId="12764"/>
    <cellStyle name="style1425405713946 4 2" xfId="33338"/>
    <cellStyle name="style1425405713946 5" xfId="25519"/>
    <cellStyle name="style1425405713946 6" xfId="10088"/>
    <cellStyle name="style1425405713946 7" xfId="30662"/>
    <cellStyle name="style1425405713946 8" xfId="46091"/>
    <cellStyle name="style1425405713990" xfId="4946"/>
    <cellStyle name="style1425405713990 2" xfId="4947"/>
    <cellStyle name="style1425405713990 2 2" xfId="20377"/>
    <cellStyle name="style1425405713990 2 2 2" xfId="40951"/>
    <cellStyle name="style1425405713990 2 3" xfId="15335"/>
    <cellStyle name="style1425405713990 2 3 2" xfId="35909"/>
    <cellStyle name="style1425405713990 2 4" xfId="25522"/>
    <cellStyle name="style1425405713990 2 5" xfId="10091"/>
    <cellStyle name="style1425405713990 2 6" xfId="30665"/>
    <cellStyle name="style1425405713990 2 7" xfId="46094"/>
    <cellStyle name="style1425405713990 3" xfId="20376"/>
    <cellStyle name="style1425405713990 3 2" xfId="40950"/>
    <cellStyle name="style1425405713990 4" xfId="12765"/>
    <cellStyle name="style1425405713990 4 2" xfId="33339"/>
    <cellStyle name="style1425405713990 5" xfId="25521"/>
    <cellStyle name="style1425405713990 6" xfId="10090"/>
    <cellStyle name="style1425405713990 7" xfId="30664"/>
    <cellStyle name="style1425405713990 8" xfId="46093"/>
    <cellStyle name="style1425405714034" xfId="4948"/>
    <cellStyle name="style1425405714034 2" xfId="4949"/>
    <cellStyle name="style1425405714034 2 2" xfId="20379"/>
    <cellStyle name="style1425405714034 2 2 2" xfId="40953"/>
    <cellStyle name="style1425405714034 2 3" xfId="15336"/>
    <cellStyle name="style1425405714034 2 3 2" xfId="35910"/>
    <cellStyle name="style1425405714034 2 4" xfId="25524"/>
    <cellStyle name="style1425405714034 2 5" xfId="10093"/>
    <cellStyle name="style1425405714034 2 6" xfId="30667"/>
    <cellStyle name="style1425405714034 2 7" xfId="46096"/>
    <cellStyle name="style1425405714034 3" xfId="20378"/>
    <cellStyle name="style1425405714034 3 2" xfId="40952"/>
    <cellStyle name="style1425405714034 4" xfId="12766"/>
    <cellStyle name="style1425405714034 4 2" xfId="33340"/>
    <cellStyle name="style1425405714034 5" xfId="25523"/>
    <cellStyle name="style1425405714034 6" xfId="10092"/>
    <cellStyle name="style1425405714034 7" xfId="30666"/>
    <cellStyle name="style1425405714034 8" xfId="46095"/>
    <cellStyle name="style1425405714076" xfId="4950"/>
    <cellStyle name="style1425405714076 2" xfId="4951"/>
    <cellStyle name="style1425405714076 2 2" xfId="20381"/>
    <cellStyle name="style1425405714076 2 2 2" xfId="40955"/>
    <cellStyle name="style1425405714076 2 3" xfId="15337"/>
    <cellStyle name="style1425405714076 2 3 2" xfId="35911"/>
    <cellStyle name="style1425405714076 2 4" xfId="25526"/>
    <cellStyle name="style1425405714076 2 5" xfId="10095"/>
    <cellStyle name="style1425405714076 2 6" xfId="30669"/>
    <cellStyle name="style1425405714076 2 7" xfId="46098"/>
    <cellStyle name="style1425405714076 3" xfId="20380"/>
    <cellStyle name="style1425405714076 3 2" xfId="40954"/>
    <cellStyle name="style1425405714076 4" xfId="12767"/>
    <cellStyle name="style1425405714076 4 2" xfId="33341"/>
    <cellStyle name="style1425405714076 5" xfId="25525"/>
    <cellStyle name="style1425405714076 6" xfId="10094"/>
    <cellStyle name="style1425405714076 7" xfId="30668"/>
    <cellStyle name="style1425405714076 8" xfId="46097"/>
    <cellStyle name="style1425405714120" xfId="4952"/>
    <cellStyle name="style1425405714120 2" xfId="4953"/>
    <cellStyle name="style1425405714120 2 2" xfId="20383"/>
    <cellStyle name="style1425405714120 2 2 2" xfId="40957"/>
    <cellStyle name="style1425405714120 2 3" xfId="15338"/>
    <cellStyle name="style1425405714120 2 3 2" xfId="35912"/>
    <cellStyle name="style1425405714120 2 4" xfId="25528"/>
    <cellStyle name="style1425405714120 2 5" xfId="10097"/>
    <cellStyle name="style1425405714120 2 6" xfId="30671"/>
    <cellStyle name="style1425405714120 2 7" xfId="46100"/>
    <cellStyle name="style1425405714120 3" xfId="20382"/>
    <cellStyle name="style1425405714120 3 2" xfId="40956"/>
    <cellStyle name="style1425405714120 4" xfId="12768"/>
    <cellStyle name="style1425405714120 4 2" xfId="33342"/>
    <cellStyle name="style1425405714120 5" xfId="25527"/>
    <cellStyle name="style1425405714120 6" xfId="10096"/>
    <cellStyle name="style1425405714120 7" xfId="30670"/>
    <cellStyle name="style1425405714120 8" xfId="46099"/>
    <cellStyle name="style1425405714163" xfId="4954"/>
    <cellStyle name="style1425405714163 2" xfId="4955"/>
    <cellStyle name="style1425405714163 2 2" xfId="20385"/>
    <cellStyle name="style1425405714163 2 2 2" xfId="40959"/>
    <cellStyle name="style1425405714163 2 3" xfId="15339"/>
    <cellStyle name="style1425405714163 2 3 2" xfId="35913"/>
    <cellStyle name="style1425405714163 2 4" xfId="25530"/>
    <cellStyle name="style1425405714163 2 5" xfId="10099"/>
    <cellStyle name="style1425405714163 2 6" xfId="30673"/>
    <cellStyle name="style1425405714163 2 7" xfId="46102"/>
    <cellStyle name="style1425405714163 3" xfId="20384"/>
    <cellStyle name="style1425405714163 3 2" xfId="40958"/>
    <cellStyle name="style1425405714163 4" xfId="12769"/>
    <cellStyle name="style1425405714163 4 2" xfId="33343"/>
    <cellStyle name="style1425405714163 5" xfId="25529"/>
    <cellStyle name="style1425405714163 6" xfId="10098"/>
    <cellStyle name="style1425405714163 7" xfId="30672"/>
    <cellStyle name="style1425405714163 8" xfId="46101"/>
    <cellStyle name="style1425405714205" xfId="4956"/>
    <cellStyle name="style1425405714205 2" xfId="4957"/>
    <cellStyle name="style1425405714205 2 2" xfId="20387"/>
    <cellStyle name="style1425405714205 2 2 2" xfId="40961"/>
    <cellStyle name="style1425405714205 2 3" xfId="15340"/>
    <cellStyle name="style1425405714205 2 3 2" xfId="35914"/>
    <cellStyle name="style1425405714205 2 4" xfId="25532"/>
    <cellStyle name="style1425405714205 2 5" xfId="10101"/>
    <cellStyle name="style1425405714205 2 6" xfId="30675"/>
    <cellStyle name="style1425405714205 2 7" xfId="46104"/>
    <cellStyle name="style1425405714205 3" xfId="20386"/>
    <cellStyle name="style1425405714205 3 2" xfId="40960"/>
    <cellStyle name="style1425405714205 4" xfId="12770"/>
    <cellStyle name="style1425405714205 4 2" xfId="33344"/>
    <cellStyle name="style1425405714205 5" xfId="25531"/>
    <cellStyle name="style1425405714205 6" xfId="10100"/>
    <cellStyle name="style1425405714205 7" xfId="30674"/>
    <cellStyle name="style1425405714205 8" xfId="46103"/>
    <cellStyle name="style1425405714248" xfId="4958"/>
    <cellStyle name="style1425405714248 2" xfId="4959"/>
    <cellStyle name="style1425405714248 2 2" xfId="20389"/>
    <cellStyle name="style1425405714248 2 2 2" xfId="40963"/>
    <cellStyle name="style1425405714248 2 3" xfId="15341"/>
    <cellStyle name="style1425405714248 2 3 2" xfId="35915"/>
    <cellStyle name="style1425405714248 2 4" xfId="25534"/>
    <cellStyle name="style1425405714248 2 5" xfId="10103"/>
    <cellStyle name="style1425405714248 2 6" xfId="30677"/>
    <cellStyle name="style1425405714248 2 7" xfId="46106"/>
    <cellStyle name="style1425405714248 3" xfId="20388"/>
    <cellStyle name="style1425405714248 3 2" xfId="40962"/>
    <cellStyle name="style1425405714248 4" xfId="12771"/>
    <cellStyle name="style1425405714248 4 2" xfId="33345"/>
    <cellStyle name="style1425405714248 5" xfId="25533"/>
    <cellStyle name="style1425405714248 6" xfId="10102"/>
    <cellStyle name="style1425405714248 7" xfId="30676"/>
    <cellStyle name="style1425405714248 8" xfId="46105"/>
    <cellStyle name="style1425405714291" xfId="4960"/>
    <cellStyle name="style1425405714291 2" xfId="4961"/>
    <cellStyle name="style1425405714291 2 2" xfId="20391"/>
    <cellStyle name="style1425405714291 2 2 2" xfId="40965"/>
    <cellStyle name="style1425405714291 2 3" xfId="15342"/>
    <cellStyle name="style1425405714291 2 3 2" xfId="35916"/>
    <cellStyle name="style1425405714291 2 4" xfId="25536"/>
    <cellStyle name="style1425405714291 2 5" xfId="10105"/>
    <cellStyle name="style1425405714291 2 6" xfId="30679"/>
    <cellStyle name="style1425405714291 2 7" xfId="46108"/>
    <cellStyle name="style1425405714291 3" xfId="20390"/>
    <cellStyle name="style1425405714291 3 2" xfId="40964"/>
    <cellStyle name="style1425405714291 4" xfId="12772"/>
    <cellStyle name="style1425405714291 4 2" xfId="33346"/>
    <cellStyle name="style1425405714291 5" xfId="25535"/>
    <cellStyle name="style1425405714291 6" xfId="10104"/>
    <cellStyle name="style1425405714291 7" xfId="30678"/>
    <cellStyle name="style1425405714291 8" xfId="46107"/>
    <cellStyle name="style1425405714336" xfId="4962"/>
    <cellStyle name="style1425405714336 2" xfId="4963"/>
    <cellStyle name="style1425405714336 2 2" xfId="20393"/>
    <cellStyle name="style1425405714336 2 2 2" xfId="40967"/>
    <cellStyle name="style1425405714336 2 3" xfId="15343"/>
    <cellStyle name="style1425405714336 2 3 2" xfId="35917"/>
    <cellStyle name="style1425405714336 2 4" xfId="25538"/>
    <cellStyle name="style1425405714336 2 5" xfId="10107"/>
    <cellStyle name="style1425405714336 2 6" xfId="30681"/>
    <cellStyle name="style1425405714336 2 7" xfId="46110"/>
    <cellStyle name="style1425405714336 3" xfId="20392"/>
    <cellStyle name="style1425405714336 3 2" xfId="40966"/>
    <cellStyle name="style1425405714336 4" xfId="12773"/>
    <cellStyle name="style1425405714336 4 2" xfId="33347"/>
    <cellStyle name="style1425405714336 5" xfId="25537"/>
    <cellStyle name="style1425405714336 6" xfId="10106"/>
    <cellStyle name="style1425405714336 7" xfId="30680"/>
    <cellStyle name="style1425405714336 8" xfId="46109"/>
    <cellStyle name="style1425405714377" xfId="4964"/>
    <cellStyle name="style1425405714377 2" xfId="4965"/>
    <cellStyle name="style1425405714377 2 2" xfId="20395"/>
    <cellStyle name="style1425405714377 2 2 2" xfId="40969"/>
    <cellStyle name="style1425405714377 2 3" xfId="15344"/>
    <cellStyle name="style1425405714377 2 3 2" xfId="35918"/>
    <cellStyle name="style1425405714377 2 4" xfId="25540"/>
    <cellStyle name="style1425405714377 2 5" xfId="10109"/>
    <cellStyle name="style1425405714377 2 6" xfId="30683"/>
    <cellStyle name="style1425405714377 2 7" xfId="46112"/>
    <cellStyle name="style1425405714377 3" xfId="20394"/>
    <cellStyle name="style1425405714377 3 2" xfId="40968"/>
    <cellStyle name="style1425405714377 4" xfId="12774"/>
    <cellStyle name="style1425405714377 4 2" xfId="33348"/>
    <cellStyle name="style1425405714377 5" xfId="25539"/>
    <cellStyle name="style1425405714377 6" xfId="10108"/>
    <cellStyle name="style1425405714377 7" xfId="30682"/>
    <cellStyle name="style1425405714377 8" xfId="46111"/>
    <cellStyle name="style1425405714411" xfId="4966"/>
    <cellStyle name="style1425405714411 2" xfId="4967"/>
    <cellStyle name="style1425405714411 2 2" xfId="20397"/>
    <cellStyle name="style1425405714411 2 2 2" xfId="40971"/>
    <cellStyle name="style1425405714411 2 3" xfId="15345"/>
    <cellStyle name="style1425405714411 2 3 2" xfId="35919"/>
    <cellStyle name="style1425405714411 2 4" xfId="25542"/>
    <cellStyle name="style1425405714411 2 5" xfId="10111"/>
    <cellStyle name="style1425405714411 2 6" xfId="30685"/>
    <cellStyle name="style1425405714411 2 7" xfId="46114"/>
    <cellStyle name="style1425405714411 3" xfId="20396"/>
    <cellStyle name="style1425405714411 3 2" xfId="40970"/>
    <cellStyle name="style1425405714411 4" xfId="12775"/>
    <cellStyle name="style1425405714411 4 2" xfId="33349"/>
    <cellStyle name="style1425405714411 5" xfId="25541"/>
    <cellStyle name="style1425405714411 6" xfId="10110"/>
    <cellStyle name="style1425405714411 7" xfId="30684"/>
    <cellStyle name="style1425405714411 8" xfId="46113"/>
    <cellStyle name="style1425405714453" xfId="4968"/>
    <cellStyle name="style1425405714453 2" xfId="4969"/>
    <cellStyle name="style1425405714453 2 2" xfId="20399"/>
    <cellStyle name="style1425405714453 2 2 2" xfId="40973"/>
    <cellStyle name="style1425405714453 2 3" xfId="15346"/>
    <cellStyle name="style1425405714453 2 3 2" xfId="35920"/>
    <cellStyle name="style1425405714453 2 4" xfId="25544"/>
    <cellStyle name="style1425405714453 2 5" xfId="10113"/>
    <cellStyle name="style1425405714453 2 6" xfId="30687"/>
    <cellStyle name="style1425405714453 2 7" xfId="46116"/>
    <cellStyle name="style1425405714453 3" xfId="20398"/>
    <cellStyle name="style1425405714453 3 2" xfId="40972"/>
    <cellStyle name="style1425405714453 4" xfId="12776"/>
    <cellStyle name="style1425405714453 4 2" xfId="33350"/>
    <cellStyle name="style1425405714453 5" xfId="25543"/>
    <cellStyle name="style1425405714453 6" xfId="10112"/>
    <cellStyle name="style1425405714453 7" xfId="30686"/>
    <cellStyle name="style1425405714453 8" xfId="46115"/>
    <cellStyle name="style1425405714495" xfId="4970"/>
    <cellStyle name="style1425405714495 2" xfId="4971"/>
    <cellStyle name="style1425405714495 2 2" xfId="20401"/>
    <cellStyle name="style1425405714495 2 2 2" xfId="40975"/>
    <cellStyle name="style1425405714495 2 3" xfId="15347"/>
    <cellStyle name="style1425405714495 2 3 2" xfId="35921"/>
    <cellStyle name="style1425405714495 2 4" xfId="25546"/>
    <cellStyle name="style1425405714495 2 5" xfId="10115"/>
    <cellStyle name="style1425405714495 2 6" xfId="30689"/>
    <cellStyle name="style1425405714495 2 7" xfId="46118"/>
    <cellStyle name="style1425405714495 3" xfId="20400"/>
    <cellStyle name="style1425405714495 3 2" xfId="40974"/>
    <cellStyle name="style1425405714495 4" xfId="12777"/>
    <cellStyle name="style1425405714495 4 2" xfId="33351"/>
    <cellStyle name="style1425405714495 5" xfId="25545"/>
    <cellStyle name="style1425405714495 6" xfId="10114"/>
    <cellStyle name="style1425405714495 7" xfId="30688"/>
    <cellStyle name="style1425405714495 8" xfId="46117"/>
    <cellStyle name="style1425405714536" xfId="4972"/>
    <cellStyle name="style1425405714536 2" xfId="4973"/>
    <cellStyle name="style1425405714536 2 2" xfId="20403"/>
    <cellStyle name="style1425405714536 2 2 2" xfId="40977"/>
    <cellStyle name="style1425405714536 2 3" xfId="15348"/>
    <cellStyle name="style1425405714536 2 3 2" xfId="35922"/>
    <cellStyle name="style1425405714536 2 4" xfId="25548"/>
    <cellStyle name="style1425405714536 2 5" xfId="10117"/>
    <cellStyle name="style1425405714536 2 6" xfId="30691"/>
    <cellStyle name="style1425405714536 2 7" xfId="46120"/>
    <cellStyle name="style1425405714536 3" xfId="20402"/>
    <cellStyle name="style1425405714536 3 2" xfId="40976"/>
    <cellStyle name="style1425405714536 4" xfId="12778"/>
    <cellStyle name="style1425405714536 4 2" xfId="33352"/>
    <cellStyle name="style1425405714536 5" xfId="25547"/>
    <cellStyle name="style1425405714536 6" xfId="10116"/>
    <cellStyle name="style1425405714536 7" xfId="30690"/>
    <cellStyle name="style1425405714536 8" xfId="46119"/>
    <cellStyle name="style1425405714578" xfId="4974"/>
    <cellStyle name="style1425405714578 2" xfId="4975"/>
    <cellStyle name="style1425405714578 2 2" xfId="20405"/>
    <cellStyle name="style1425405714578 2 2 2" xfId="40979"/>
    <cellStyle name="style1425405714578 2 3" xfId="15349"/>
    <cellStyle name="style1425405714578 2 3 2" xfId="35923"/>
    <cellStyle name="style1425405714578 2 4" xfId="25550"/>
    <cellStyle name="style1425405714578 2 5" xfId="10119"/>
    <cellStyle name="style1425405714578 2 6" xfId="30693"/>
    <cellStyle name="style1425405714578 2 7" xfId="46122"/>
    <cellStyle name="style1425405714578 3" xfId="20404"/>
    <cellStyle name="style1425405714578 3 2" xfId="40978"/>
    <cellStyle name="style1425405714578 4" xfId="12779"/>
    <cellStyle name="style1425405714578 4 2" xfId="33353"/>
    <cellStyle name="style1425405714578 5" xfId="25549"/>
    <cellStyle name="style1425405714578 6" xfId="10118"/>
    <cellStyle name="style1425405714578 7" xfId="30692"/>
    <cellStyle name="style1425405714578 8" xfId="46121"/>
    <cellStyle name="style1425405714619" xfId="4976"/>
    <cellStyle name="style1425405714619 2" xfId="4977"/>
    <cellStyle name="style1425405714619 2 2" xfId="20407"/>
    <cellStyle name="style1425405714619 2 2 2" xfId="40981"/>
    <cellStyle name="style1425405714619 2 3" xfId="15350"/>
    <cellStyle name="style1425405714619 2 3 2" xfId="35924"/>
    <cellStyle name="style1425405714619 2 4" xfId="25552"/>
    <cellStyle name="style1425405714619 2 5" xfId="10121"/>
    <cellStyle name="style1425405714619 2 6" xfId="30695"/>
    <cellStyle name="style1425405714619 2 7" xfId="46124"/>
    <cellStyle name="style1425405714619 3" xfId="20406"/>
    <cellStyle name="style1425405714619 3 2" xfId="40980"/>
    <cellStyle name="style1425405714619 4" xfId="12780"/>
    <cellStyle name="style1425405714619 4 2" xfId="33354"/>
    <cellStyle name="style1425405714619 5" xfId="25551"/>
    <cellStyle name="style1425405714619 6" xfId="10120"/>
    <cellStyle name="style1425405714619 7" xfId="30694"/>
    <cellStyle name="style1425405714619 8" xfId="46123"/>
    <cellStyle name="style1425405714665" xfId="4978"/>
    <cellStyle name="style1425405714665 2" xfId="4979"/>
    <cellStyle name="style1425405714665 2 2" xfId="20409"/>
    <cellStyle name="style1425405714665 2 2 2" xfId="40983"/>
    <cellStyle name="style1425405714665 2 3" xfId="15351"/>
    <cellStyle name="style1425405714665 2 3 2" xfId="35925"/>
    <cellStyle name="style1425405714665 2 4" xfId="25554"/>
    <cellStyle name="style1425405714665 2 5" xfId="10123"/>
    <cellStyle name="style1425405714665 2 6" xfId="30697"/>
    <cellStyle name="style1425405714665 2 7" xfId="46126"/>
    <cellStyle name="style1425405714665 3" xfId="20408"/>
    <cellStyle name="style1425405714665 3 2" xfId="40982"/>
    <cellStyle name="style1425405714665 4" xfId="12781"/>
    <cellStyle name="style1425405714665 4 2" xfId="33355"/>
    <cellStyle name="style1425405714665 5" xfId="25553"/>
    <cellStyle name="style1425405714665 6" xfId="10122"/>
    <cellStyle name="style1425405714665 7" xfId="30696"/>
    <cellStyle name="style1425405714665 8" xfId="46125"/>
    <cellStyle name="style1425405714699" xfId="4980"/>
    <cellStyle name="style1425405714699 2" xfId="4981"/>
    <cellStyle name="style1425405714699 2 2" xfId="20411"/>
    <cellStyle name="style1425405714699 2 2 2" xfId="40985"/>
    <cellStyle name="style1425405714699 2 3" xfId="15352"/>
    <cellStyle name="style1425405714699 2 3 2" xfId="35926"/>
    <cellStyle name="style1425405714699 2 4" xfId="25556"/>
    <cellStyle name="style1425405714699 2 5" xfId="10125"/>
    <cellStyle name="style1425405714699 2 6" xfId="30699"/>
    <cellStyle name="style1425405714699 2 7" xfId="46128"/>
    <cellStyle name="style1425405714699 3" xfId="20410"/>
    <cellStyle name="style1425405714699 3 2" xfId="40984"/>
    <cellStyle name="style1425405714699 4" xfId="12782"/>
    <cellStyle name="style1425405714699 4 2" xfId="33356"/>
    <cellStyle name="style1425405714699 5" xfId="25555"/>
    <cellStyle name="style1425405714699 6" xfId="10124"/>
    <cellStyle name="style1425405714699 7" xfId="30698"/>
    <cellStyle name="style1425405714699 8" xfId="46127"/>
    <cellStyle name="style1425405714732" xfId="4982"/>
    <cellStyle name="style1425405714732 2" xfId="4983"/>
    <cellStyle name="style1425405714732 2 2" xfId="20413"/>
    <cellStyle name="style1425405714732 2 2 2" xfId="40987"/>
    <cellStyle name="style1425405714732 2 3" xfId="15353"/>
    <cellStyle name="style1425405714732 2 3 2" xfId="35927"/>
    <cellStyle name="style1425405714732 2 4" xfId="25558"/>
    <cellStyle name="style1425405714732 2 5" xfId="10127"/>
    <cellStyle name="style1425405714732 2 6" xfId="30701"/>
    <cellStyle name="style1425405714732 2 7" xfId="46130"/>
    <cellStyle name="style1425405714732 3" xfId="20412"/>
    <cellStyle name="style1425405714732 3 2" xfId="40986"/>
    <cellStyle name="style1425405714732 4" xfId="12783"/>
    <cellStyle name="style1425405714732 4 2" xfId="33357"/>
    <cellStyle name="style1425405714732 5" xfId="25557"/>
    <cellStyle name="style1425405714732 6" xfId="10126"/>
    <cellStyle name="style1425405714732 7" xfId="30700"/>
    <cellStyle name="style1425405714732 8" xfId="46129"/>
    <cellStyle name="style1425405714764" xfId="4984"/>
    <cellStyle name="style1425405714764 2" xfId="4985"/>
    <cellStyle name="style1425405714764 2 2" xfId="20415"/>
    <cellStyle name="style1425405714764 2 2 2" xfId="40989"/>
    <cellStyle name="style1425405714764 2 3" xfId="15354"/>
    <cellStyle name="style1425405714764 2 3 2" xfId="35928"/>
    <cellStyle name="style1425405714764 2 4" xfId="25560"/>
    <cellStyle name="style1425405714764 2 5" xfId="10129"/>
    <cellStyle name="style1425405714764 2 6" xfId="30703"/>
    <cellStyle name="style1425405714764 2 7" xfId="46132"/>
    <cellStyle name="style1425405714764 3" xfId="20414"/>
    <cellStyle name="style1425405714764 3 2" xfId="40988"/>
    <cellStyle name="style1425405714764 4" xfId="12784"/>
    <cellStyle name="style1425405714764 4 2" xfId="33358"/>
    <cellStyle name="style1425405714764 5" xfId="25559"/>
    <cellStyle name="style1425405714764 6" xfId="10128"/>
    <cellStyle name="style1425405714764 7" xfId="30702"/>
    <cellStyle name="style1425405714764 8" xfId="46131"/>
    <cellStyle name="style1425405714797" xfId="4986"/>
    <cellStyle name="style1425405714797 2" xfId="4987"/>
    <cellStyle name="style1425405714797 2 2" xfId="20417"/>
    <cellStyle name="style1425405714797 2 2 2" xfId="40991"/>
    <cellStyle name="style1425405714797 2 3" xfId="15355"/>
    <cellStyle name="style1425405714797 2 3 2" xfId="35929"/>
    <cellStyle name="style1425405714797 2 4" xfId="25562"/>
    <cellStyle name="style1425405714797 2 5" xfId="10131"/>
    <cellStyle name="style1425405714797 2 6" xfId="30705"/>
    <cellStyle name="style1425405714797 2 7" xfId="46134"/>
    <cellStyle name="style1425405714797 3" xfId="20416"/>
    <cellStyle name="style1425405714797 3 2" xfId="40990"/>
    <cellStyle name="style1425405714797 4" xfId="12785"/>
    <cellStyle name="style1425405714797 4 2" xfId="33359"/>
    <cellStyle name="style1425405714797 5" xfId="25561"/>
    <cellStyle name="style1425405714797 6" xfId="10130"/>
    <cellStyle name="style1425405714797 7" xfId="30704"/>
    <cellStyle name="style1425405714797 8" xfId="46133"/>
    <cellStyle name="style1425405714839" xfId="4988"/>
    <cellStyle name="style1425405714839 2" xfId="4989"/>
    <cellStyle name="style1425405714839 2 2" xfId="20419"/>
    <cellStyle name="style1425405714839 2 2 2" xfId="40993"/>
    <cellStyle name="style1425405714839 2 3" xfId="15356"/>
    <cellStyle name="style1425405714839 2 3 2" xfId="35930"/>
    <cellStyle name="style1425405714839 2 4" xfId="25564"/>
    <cellStyle name="style1425405714839 2 5" xfId="10133"/>
    <cellStyle name="style1425405714839 2 6" xfId="30707"/>
    <cellStyle name="style1425405714839 2 7" xfId="46136"/>
    <cellStyle name="style1425405714839 3" xfId="20418"/>
    <cellStyle name="style1425405714839 3 2" xfId="40992"/>
    <cellStyle name="style1425405714839 4" xfId="12786"/>
    <cellStyle name="style1425405714839 4 2" xfId="33360"/>
    <cellStyle name="style1425405714839 5" xfId="25563"/>
    <cellStyle name="style1425405714839 6" xfId="10132"/>
    <cellStyle name="style1425405714839 7" xfId="30706"/>
    <cellStyle name="style1425405714839 8" xfId="46135"/>
    <cellStyle name="style1425405714879" xfId="4990"/>
    <cellStyle name="style1425405714879 2" xfId="4991"/>
    <cellStyle name="style1425405714879 2 2" xfId="20421"/>
    <cellStyle name="style1425405714879 2 2 2" xfId="40995"/>
    <cellStyle name="style1425405714879 2 3" xfId="15357"/>
    <cellStyle name="style1425405714879 2 3 2" xfId="35931"/>
    <cellStyle name="style1425405714879 2 4" xfId="25566"/>
    <cellStyle name="style1425405714879 2 5" xfId="10135"/>
    <cellStyle name="style1425405714879 2 6" xfId="30709"/>
    <cellStyle name="style1425405714879 2 7" xfId="46138"/>
    <cellStyle name="style1425405714879 3" xfId="20420"/>
    <cellStyle name="style1425405714879 3 2" xfId="40994"/>
    <cellStyle name="style1425405714879 4" xfId="12787"/>
    <cellStyle name="style1425405714879 4 2" xfId="33361"/>
    <cellStyle name="style1425405714879 5" xfId="25565"/>
    <cellStyle name="style1425405714879 6" xfId="10134"/>
    <cellStyle name="style1425405714879 7" xfId="30708"/>
    <cellStyle name="style1425405714879 8" xfId="46137"/>
    <cellStyle name="style1425405714920" xfId="4992"/>
    <cellStyle name="style1425405714920 2" xfId="4993"/>
    <cellStyle name="style1425405714920 2 2" xfId="20423"/>
    <cellStyle name="style1425405714920 2 2 2" xfId="40997"/>
    <cellStyle name="style1425405714920 2 3" xfId="15358"/>
    <cellStyle name="style1425405714920 2 3 2" xfId="35932"/>
    <cellStyle name="style1425405714920 2 4" xfId="25568"/>
    <cellStyle name="style1425405714920 2 5" xfId="10137"/>
    <cellStyle name="style1425405714920 2 6" xfId="30711"/>
    <cellStyle name="style1425405714920 2 7" xfId="46140"/>
    <cellStyle name="style1425405714920 3" xfId="20422"/>
    <cellStyle name="style1425405714920 3 2" xfId="40996"/>
    <cellStyle name="style1425405714920 4" xfId="12788"/>
    <cellStyle name="style1425405714920 4 2" xfId="33362"/>
    <cellStyle name="style1425405714920 5" xfId="25567"/>
    <cellStyle name="style1425405714920 6" xfId="10136"/>
    <cellStyle name="style1425405714920 7" xfId="30710"/>
    <cellStyle name="style1425405714920 8" xfId="46139"/>
    <cellStyle name="style1425405714961" xfId="4994"/>
    <cellStyle name="style1425405714961 2" xfId="4995"/>
    <cellStyle name="style1425405714961 2 2" xfId="20425"/>
    <cellStyle name="style1425405714961 2 2 2" xfId="40999"/>
    <cellStyle name="style1425405714961 2 3" xfId="15359"/>
    <cellStyle name="style1425405714961 2 3 2" xfId="35933"/>
    <cellStyle name="style1425405714961 2 4" xfId="25570"/>
    <cellStyle name="style1425405714961 2 5" xfId="10139"/>
    <cellStyle name="style1425405714961 2 6" xfId="30713"/>
    <cellStyle name="style1425405714961 2 7" xfId="46142"/>
    <cellStyle name="style1425405714961 3" xfId="20424"/>
    <cellStyle name="style1425405714961 3 2" xfId="40998"/>
    <cellStyle name="style1425405714961 4" xfId="12789"/>
    <cellStyle name="style1425405714961 4 2" xfId="33363"/>
    <cellStyle name="style1425405714961 5" xfId="25569"/>
    <cellStyle name="style1425405714961 6" xfId="10138"/>
    <cellStyle name="style1425405714961 7" xfId="30712"/>
    <cellStyle name="style1425405714961 8" xfId="46141"/>
    <cellStyle name="style1425405715086" xfId="4996"/>
    <cellStyle name="style1425405715086 2" xfId="4997"/>
    <cellStyle name="style1425405715086 2 2" xfId="20427"/>
    <cellStyle name="style1425405715086 2 2 2" xfId="41001"/>
    <cellStyle name="style1425405715086 2 3" xfId="15360"/>
    <cellStyle name="style1425405715086 2 3 2" xfId="35934"/>
    <cellStyle name="style1425405715086 2 4" xfId="25572"/>
    <cellStyle name="style1425405715086 2 5" xfId="10141"/>
    <cellStyle name="style1425405715086 2 6" xfId="30715"/>
    <cellStyle name="style1425405715086 2 7" xfId="46144"/>
    <cellStyle name="style1425405715086 3" xfId="20426"/>
    <cellStyle name="style1425405715086 3 2" xfId="41000"/>
    <cellStyle name="style1425405715086 4" xfId="12790"/>
    <cellStyle name="style1425405715086 4 2" xfId="33364"/>
    <cellStyle name="style1425405715086 5" xfId="25571"/>
    <cellStyle name="style1425405715086 6" xfId="10140"/>
    <cellStyle name="style1425405715086 7" xfId="30714"/>
    <cellStyle name="style1425405715086 8" xfId="46143"/>
    <cellStyle name="style1425405715124" xfId="4998"/>
    <cellStyle name="style1425405715124 2" xfId="4999"/>
    <cellStyle name="style1425405715124 2 2" xfId="20429"/>
    <cellStyle name="style1425405715124 2 2 2" xfId="41003"/>
    <cellStyle name="style1425405715124 2 3" xfId="15361"/>
    <cellStyle name="style1425405715124 2 3 2" xfId="35935"/>
    <cellStyle name="style1425405715124 2 4" xfId="25574"/>
    <cellStyle name="style1425405715124 2 5" xfId="10143"/>
    <cellStyle name="style1425405715124 2 6" xfId="30717"/>
    <cellStyle name="style1425405715124 2 7" xfId="46146"/>
    <cellStyle name="style1425405715124 3" xfId="20428"/>
    <cellStyle name="style1425405715124 3 2" xfId="41002"/>
    <cellStyle name="style1425405715124 4" xfId="12791"/>
    <cellStyle name="style1425405715124 4 2" xfId="33365"/>
    <cellStyle name="style1425405715124 5" xfId="25573"/>
    <cellStyle name="style1425405715124 6" xfId="10142"/>
    <cellStyle name="style1425405715124 7" xfId="30716"/>
    <cellStyle name="style1425405715124 8" xfId="46145"/>
    <cellStyle name="style1425405715162" xfId="5000"/>
    <cellStyle name="style1425405715162 2" xfId="5001"/>
    <cellStyle name="style1425405715162 2 2" xfId="20431"/>
    <cellStyle name="style1425405715162 2 2 2" xfId="41005"/>
    <cellStyle name="style1425405715162 2 3" xfId="15362"/>
    <cellStyle name="style1425405715162 2 3 2" xfId="35936"/>
    <cellStyle name="style1425405715162 2 4" xfId="25576"/>
    <cellStyle name="style1425405715162 2 5" xfId="10145"/>
    <cellStyle name="style1425405715162 2 6" xfId="30719"/>
    <cellStyle name="style1425405715162 2 7" xfId="46148"/>
    <cellStyle name="style1425405715162 3" xfId="20430"/>
    <cellStyle name="style1425405715162 3 2" xfId="41004"/>
    <cellStyle name="style1425405715162 4" xfId="12792"/>
    <cellStyle name="style1425405715162 4 2" xfId="33366"/>
    <cellStyle name="style1425405715162 5" xfId="25575"/>
    <cellStyle name="style1425405715162 6" xfId="10144"/>
    <cellStyle name="style1425405715162 7" xfId="30718"/>
    <cellStyle name="style1425405715162 8" xfId="46147"/>
    <cellStyle name="style1425405715199" xfId="5002"/>
    <cellStyle name="style1425405715199 2" xfId="5003"/>
    <cellStyle name="style1425405715199 2 2" xfId="20433"/>
    <cellStyle name="style1425405715199 2 2 2" xfId="41007"/>
    <cellStyle name="style1425405715199 2 3" xfId="15363"/>
    <cellStyle name="style1425405715199 2 3 2" xfId="35937"/>
    <cellStyle name="style1425405715199 2 4" xfId="25578"/>
    <cellStyle name="style1425405715199 2 5" xfId="10147"/>
    <cellStyle name="style1425405715199 2 6" xfId="30721"/>
    <cellStyle name="style1425405715199 2 7" xfId="46150"/>
    <cellStyle name="style1425405715199 3" xfId="20432"/>
    <cellStyle name="style1425405715199 3 2" xfId="41006"/>
    <cellStyle name="style1425405715199 4" xfId="12793"/>
    <cellStyle name="style1425405715199 4 2" xfId="33367"/>
    <cellStyle name="style1425405715199 5" xfId="25577"/>
    <cellStyle name="style1425405715199 6" xfId="10146"/>
    <cellStyle name="style1425405715199 7" xfId="30720"/>
    <cellStyle name="style1425405715199 8" xfId="46149"/>
    <cellStyle name="style1425405715238" xfId="5004"/>
    <cellStyle name="style1425405715238 2" xfId="5005"/>
    <cellStyle name="style1425405715238 2 2" xfId="20435"/>
    <cellStyle name="style1425405715238 2 2 2" xfId="41009"/>
    <cellStyle name="style1425405715238 2 3" xfId="15364"/>
    <cellStyle name="style1425405715238 2 3 2" xfId="35938"/>
    <cellStyle name="style1425405715238 2 4" xfId="25580"/>
    <cellStyle name="style1425405715238 2 5" xfId="10149"/>
    <cellStyle name="style1425405715238 2 6" xfId="30723"/>
    <cellStyle name="style1425405715238 2 7" xfId="46152"/>
    <cellStyle name="style1425405715238 3" xfId="20434"/>
    <cellStyle name="style1425405715238 3 2" xfId="41008"/>
    <cellStyle name="style1425405715238 4" xfId="12794"/>
    <cellStyle name="style1425405715238 4 2" xfId="33368"/>
    <cellStyle name="style1425405715238 5" xfId="25579"/>
    <cellStyle name="style1425405715238 6" xfId="10148"/>
    <cellStyle name="style1425405715238 7" xfId="30722"/>
    <cellStyle name="style1425405715238 8" xfId="46151"/>
    <cellStyle name="style1425405715276" xfId="5006"/>
    <cellStyle name="style1425405715276 2" xfId="5007"/>
    <cellStyle name="style1425405715276 2 2" xfId="20437"/>
    <cellStyle name="style1425405715276 2 2 2" xfId="41011"/>
    <cellStyle name="style1425405715276 2 3" xfId="15365"/>
    <cellStyle name="style1425405715276 2 3 2" xfId="35939"/>
    <cellStyle name="style1425405715276 2 4" xfId="25582"/>
    <cellStyle name="style1425405715276 2 5" xfId="10151"/>
    <cellStyle name="style1425405715276 2 6" xfId="30725"/>
    <cellStyle name="style1425405715276 2 7" xfId="46154"/>
    <cellStyle name="style1425405715276 3" xfId="20436"/>
    <cellStyle name="style1425405715276 3 2" xfId="41010"/>
    <cellStyle name="style1425405715276 4" xfId="12795"/>
    <cellStyle name="style1425405715276 4 2" xfId="33369"/>
    <cellStyle name="style1425405715276 5" xfId="25581"/>
    <cellStyle name="style1425405715276 6" xfId="10150"/>
    <cellStyle name="style1425405715276 7" xfId="30724"/>
    <cellStyle name="style1425405715276 8" xfId="46153"/>
    <cellStyle name="style1425405715308" xfId="5008"/>
    <cellStyle name="style1425405715308 2" xfId="5009"/>
    <cellStyle name="style1425405715308 2 2" xfId="20439"/>
    <cellStyle name="style1425405715308 2 2 2" xfId="41013"/>
    <cellStyle name="style1425405715308 2 3" xfId="15366"/>
    <cellStyle name="style1425405715308 2 3 2" xfId="35940"/>
    <cellStyle name="style1425405715308 2 4" xfId="25584"/>
    <cellStyle name="style1425405715308 2 5" xfId="10153"/>
    <cellStyle name="style1425405715308 2 6" xfId="30727"/>
    <cellStyle name="style1425405715308 2 7" xfId="46156"/>
    <cellStyle name="style1425405715308 3" xfId="20438"/>
    <cellStyle name="style1425405715308 3 2" xfId="41012"/>
    <cellStyle name="style1425405715308 4" xfId="12796"/>
    <cellStyle name="style1425405715308 4 2" xfId="33370"/>
    <cellStyle name="style1425405715308 5" xfId="25583"/>
    <cellStyle name="style1425405715308 6" xfId="10152"/>
    <cellStyle name="style1425405715308 7" xfId="30726"/>
    <cellStyle name="style1425405715308 8" xfId="46155"/>
    <cellStyle name="style1425405715339" xfId="5010"/>
    <cellStyle name="style1425405715339 2" xfId="5011"/>
    <cellStyle name="style1425405715339 2 2" xfId="20441"/>
    <cellStyle name="style1425405715339 2 2 2" xfId="41015"/>
    <cellStyle name="style1425405715339 2 3" xfId="15367"/>
    <cellStyle name="style1425405715339 2 3 2" xfId="35941"/>
    <cellStyle name="style1425405715339 2 4" xfId="25586"/>
    <cellStyle name="style1425405715339 2 5" xfId="10155"/>
    <cellStyle name="style1425405715339 2 6" xfId="30729"/>
    <cellStyle name="style1425405715339 2 7" xfId="46158"/>
    <cellStyle name="style1425405715339 3" xfId="20440"/>
    <cellStyle name="style1425405715339 3 2" xfId="41014"/>
    <cellStyle name="style1425405715339 4" xfId="12797"/>
    <cellStyle name="style1425405715339 4 2" xfId="33371"/>
    <cellStyle name="style1425405715339 5" xfId="25585"/>
    <cellStyle name="style1425405715339 6" xfId="10154"/>
    <cellStyle name="style1425405715339 7" xfId="30728"/>
    <cellStyle name="style1425405715339 8" xfId="46157"/>
    <cellStyle name="style1425405715372" xfId="5012"/>
    <cellStyle name="style1425405715372 2" xfId="5013"/>
    <cellStyle name="style1425405715372 2 2" xfId="20443"/>
    <cellStyle name="style1425405715372 2 2 2" xfId="41017"/>
    <cellStyle name="style1425405715372 2 3" xfId="15368"/>
    <cellStyle name="style1425405715372 2 3 2" xfId="35942"/>
    <cellStyle name="style1425405715372 2 4" xfId="25588"/>
    <cellStyle name="style1425405715372 2 5" xfId="10157"/>
    <cellStyle name="style1425405715372 2 6" xfId="30731"/>
    <cellStyle name="style1425405715372 2 7" xfId="46160"/>
    <cellStyle name="style1425405715372 3" xfId="20442"/>
    <cellStyle name="style1425405715372 3 2" xfId="41016"/>
    <cellStyle name="style1425405715372 4" xfId="12798"/>
    <cellStyle name="style1425405715372 4 2" xfId="33372"/>
    <cellStyle name="style1425405715372 5" xfId="25587"/>
    <cellStyle name="style1425405715372 6" xfId="10156"/>
    <cellStyle name="style1425405715372 7" xfId="30730"/>
    <cellStyle name="style1425405715372 8" xfId="46159"/>
    <cellStyle name="style1425405715404" xfId="5014"/>
    <cellStyle name="style1425405715404 2" xfId="5015"/>
    <cellStyle name="style1425405715404 2 2" xfId="20445"/>
    <cellStyle name="style1425405715404 2 2 2" xfId="41019"/>
    <cellStyle name="style1425405715404 2 3" xfId="15369"/>
    <cellStyle name="style1425405715404 2 3 2" xfId="35943"/>
    <cellStyle name="style1425405715404 2 4" xfId="25590"/>
    <cellStyle name="style1425405715404 2 5" xfId="10159"/>
    <cellStyle name="style1425405715404 2 6" xfId="30733"/>
    <cellStyle name="style1425405715404 2 7" xfId="46162"/>
    <cellStyle name="style1425405715404 3" xfId="20444"/>
    <cellStyle name="style1425405715404 3 2" xfId="41018"/>
    <cellStyle name="style1425405715404 4" xfId="12799"/>
    <cellStyle name="style1425405715404 4 2" xfId="33373"/>
    <cellStyle name="style1425405715404 5" xfId="25589"/>
    <cellStyle name="style1425405715404 6" xfId="10158"/>
    <cellStyle name="style1425405715404 7" xfId="30732"/>
    <cellStyle name="style1425405715404 8" xfId="46161"/>
    <cellStyle name="style1425405715440" xfId="5016"/>
    <cellStyle name="style1425405715440 2" xfId="5017"/>
    <cellStyle name="style1425405715440 2 2" xfId="20447"/>
    <cellStyle name="style1425405715440 2 2 2" xfId="41021"/>
    <cellStyle name="style1425405715440 2 3" xfId="15370"/>
    <cellStyle name="style1425405715440 2 3 2" xfId="35944"/>
    <cellStyle name="style1425405715440 2 4" xfId="25592"/>
    <cellStyle name="style1425405715440 2 5" xfId="10161"/>
    <cellStyle name="style1425405715440 2 6" xfId="30735"/>
    <cellStyle name="style1425405715440 2 7" xfId="46164"/>
    <cellStyle name="style1425405715440 3" xfId="20446"/>
    <cellStyle name="style1425405715440 3 2" xfId="41020"/>
    <cellStyle name="style1425405715440 4" xfId="12800"/>
    <cellStyle name="style1425405715440 4 2" xfId="33374"/>
    <cellStyle name="style1425405715440 5" xfId="25591"/>
    <cellStyle name="style1425405715440 6" xfId="10160"/>
    <cellStyle name="style1425405715440 7" xfId="30734"/>
    <cellStyle name="style1425405715440 8" xfId="46163"/>
    <cellStyle name="style1425405715469" xfId="5018"/>
    <cellStyle name="style1425405715469 2" xfId="5019"/>
    <cellStyle name="style1425405715469 2 2" xfId="20449"/>
    <cellStyle name="style1425405715469 2 2 2" xfId="41023"/>
    <cellStyle name="style1425405715469 2 3" xfId="15371"/>
    <cellStyle name="style1425405715469 2 3 2" xfId="35945"/>
    <cellStyle name="style1425405715469 2 4" xfId="25594"/>
    <cellStyle name="style1425405715469 2 5" xfId="10163"/>
    <cellStyle name="style1425405715469 2 6" xfId="30737"/>
    <cellStyle name="style1425405715469 2 7" xfId="46166"/>
    <cellStyle name="style1425405715469 3" xfId="20448"/>
    <cellStyle name="style1425405715469 3 2" xfId="41022"/>
    <cellStyle name="style1425405715469 4" xfId="12801"/>
    <cellStyle name="style1425405715469 4 2" xfId="33375"/>
    <cellStyle name="style1425405715469 5" xfId="25593"/>
    <cellStyle name="style1425405715469 6" xfId="10162"/>
    <cellStyle name="style1425405715469 7" xfId="30736"/>
    <cellStyle name="style1425405715469 8" xfId="46165"/>
    <cellStyle name="style1425405715499" xfId="5020"/>
    <cellStyle name="style1425405715499 2" xfId="5021"/>
    <cellStyle name="style1425405715499 2 2" xfId="20451"/>
    <cellStyle name="style1425405715499 2 2 2" xfId="41025"/>
    <cellStyle name="style1425405715499 2 3" xfId="15372"/>
    <cellStyle name="style1425405715499 2 3 2" xfId="35946"/>
    <cellStyle name="style1425405715499 2 4" xfId="25596"/>
    <cellStyle name="style1425405715499 2 5" xfId="10165"/>
    <cellStyle name="style1425405715499 2 6" xfId="30739"/>
    <cellStyle name="style1425405715499 2 7" xfId="46168"/>
    <cellStyle name="style1425405715499 3" xfId="20450"/>
    <cellStyle name="style1425405715499 3 2" xfId="41024"/>
    <cellStyle name="style1425405715499 4" xfId="12802"/>
    <cellStyle name="style1425405715499 4 2" xfId="33376"/>
    <cellStyle name="style1425405715499 5" xfId="25595"/>
    <cellStyle name="style1425405715499 6" xfId="10164"/>
    <cellStyle name="style1425405715499 7" xfId="30738"/>
    <cellStyle name="style1425405715499 8" xfId="46167"/>
    <cellStyle name="style1425405715532" xfId="5022"/>
    <cellStyle name="style1425405715532 2" xfId="5023"/>
    <cellStyle name="style1425405715532 2 2" xfId="20453"/>
    <cellStyle name="style1425405715532 2 2 2" xfId="41027"/>
    <cellStyle name="style1425405715532 2 3" xfId="15373"/>
    <cellStyle name="style1425405715532 2 3 2" xfId="35947"/>
    <cellStyle name="style1425405715532 2 4" xfId="25598"/>
    <cellStyle name="style1425405715532 2 5" xfId="10167"/>
    <cellStyle name="style1425405715532 2 6" xfId="30741"/>
    <cellStyle name="style1425405715532 2 7" xfId="46170"/>
    <cellStyle name="style1425405715532 3" xfId="20452"/>
    <cellStyle name="style1425405715532 3 2" xfId="41026"/>
    <cellStyle name="style1425405715532 4" xfId="12803"/>
    <cellStyle name="style1425405715532 4 2" xfId="33377"/>
    <cellStyle name="style1425405715532 5" xfId="25597"/>
    <cellStyle name="style1425405715532 6" xfId="10166"/>
    <cellStyle name="style1425405715532 7" xfId="30740"/>
    <cellStyle name="style1425405715532 8" xfId="46169"/>
    <cellStyle name="style1425405715567" xfId="5024"/>
    <cellStyle name="style1425405715567 2" xfId="5025"/>
    <cellStyle name="style1425405715567 2 2" xfId="20455"/>
    <cellStyle name="style1425405715567 2 2 2" xfId="41029"/>
    <cellStyle name="style1425405715567 2 3" xfId="15374"/>
    <cellStyle name="style1425405715567 2 3 2" xfId="35948"/>
    <cellStyle name="style1425405715567 2 4" xfId="25600"/>
    <cellStyle name="style1425405715567 2 5" xfId="10169"/>
    <cellStyle name="style1425405715567 2 6" xfId="30743"/>
    <cellStyle name="style1425405715567 2 7" xfId="46172"/>
    <cellStyle name="style1425405715567 3" xfId="20454"/>
    <cellStyle name="style1425405715567 3 2" xfId="41028"/>
    <cellStyle name="style1425405715567 4" xfId="12804"/>
    <cellStyle name="style1425405715567 4 2" xfId="33378"/>
    <cellStyle name="style1425405715567 5" xfId="25599"/>
    <cellStyle name="style1425405715567 6" xfId="10168"/>
    <cellStyle name="style1425405715567 7" xfId="30742"/>
    <cellStyle name="style1425405715567 8" xfId="46171"/>
    <cellStyle name="style1425405715598" xfId="5026"/>
    <cellStyle name="style1425405715598 2" xfId="5027"/>
    <cellStyle name="style1425405715598 2 2" xfId="20457"/>
    <cellStyle name="style1425405715598 2 2 2" xfId="41031"/>
    <cellStyle name="style1425405715598 2 3" xfId="15375"/>
    <cellStyle name="style1425405715598 2 3 2" xfId="35949"/>
    <cellStyle name="style1425405715598 2 4" xfId="25602"/>
    <cellStyle name="style1425405715598 2 5" xfId="10171"/>
    <cellStyle name="style1425405715598 2 6" xfId="30745"/>
    <cellStyle name="style1425405715598 2 7" xfId="46174"/>
    <cellStyle name="style1425405715598 3" xfId="20456"/>
    <cellStyle name="style1425405715598 3 2" xfId="41030"/>
    <cellStyle name="style1425405715598 4" xfId="12805"/>
    <cellStyle name="style1425405715598 4 2" xfId="33379"/>
    <cellStyle name="style1425405715598 5" xfId="25601"/>
    <cellStyle name="style1425405715598 6" xfId="10170"/>
    <cellStyle name="style1425405715598 7" xfId="30744"/>
    <cellStyle name="style1425405715598 8" xfId="46173"/>
    <cellStyle name="style1425405715627" xfId="5028"/>
    <cellStyle name="style1425405715627 2" xfId="5029"/>
    <cellStyle name="style1425405715627 2 2" xfId="20459"/>
    <cellStyle name="style1425405715627 2 2 2" xfId="41033"/>
    <cellStyle name="style1425405715627 2 3" xfId="15376"/>
    <cellStyle name="style1425405715627 2 3 2" xfId="35950"/>
    <cellStyle name="style1425405715627 2 4" xfId="25604"/>
    <cellStyle name="style1425405715627 2 5" xfId="10173"/>
    <cellStyle name="style1425405715627 2 6" xfId="30747"/>
    <cellStyle name="style1425405715627 2 7" xfId="46176"/>
    <cellStyle name="style1425405715627 3" xfId="20458"/>
    <cellStyle name="style1425405715627 3 2" xfId="41032"/>
    <cellStyle name="style1425405715627 4" xfId="12806"/>
    <cellStyle name="style1425405715627 4 2" xfId="33380"/>
    <cellStyle name="style1425405715627 5" xfId="25603"/>
    <cellStyle name="style1425405715627 6" xfId="10172"/>
    <cellStyle name="style1425405715627 7" xfId="30746"/>
    <cellStyle name="style1425405715627 8" xfId="46175"/>
    <cellStyle name="style1425405715661" xfId="5030"/>
    <cellStyle name="style1425405715661 2" xfId="5031"/>
    <cellStyle name="style1425405715661 2 2" xfId="20461"/>
    <cellStyle name="style1425405715661 2 2 2" xfId="41035"/>
    <cellStyle name="style1425405715661 2 3" xfId="15377"/>
    <cellStyle name="style1425405715661 2 3 2" xfId="35951"/>
    <cellStyle name="style1425405715661 2 4" xfId="25606"/>
    <cellStyle name="style1425405715661 2 5" xfId="10175"/>
    <cellStyle name="style1425405715661 2 6" xfId="30749"/>
    <cellStyle name="style1425405715661 2 7" xfId="46178"/>
    <cellStyle name="style1425405715661 3" xfId="20460"/>
    <cellStyle name="style1425405715661 3 2" xfId="41034"/>
    <cellStyle name="style1425405715661 4" xfId="12807"/>
    <cellStyle name="style1425405715661 4 2" xfId="33381"/>
    <cellStyle name="style1425405715661 5" xfId="25605"/>
    <cellStyle name="style1425405715661 6" xfId="10174"/>
    <cellStyle name="style1425405715661 7" xfId="30748"/>
    <cellStyle name="style1425405715661 8" xfId="46177"/>
    <cellStyle name="style1425405715706" xfId="5032"/>
    <cellStyle name="style1425405715706 2" xfId="5033"/>
    <cellStyle name="style1425405715706 2 2" xfId="20463"/>
    <cellStyle name="style1425405715706 2 2 2" xfId="41037"/>
    <cellStyle name="style1425405715706 2 3" xfId="15378"/>
    <cellStyle name="style1425405715706 2 3 2" xfId="35952"/>
    <cellStyle name="style1425405715706 2 4" xfId="25608"/>
    <cellStyle name="style1425405715706 2 5" xfId="10177"/>
    <cellStyle name="style1425405715706 2 6" xfId="30751"/>
    <cellStyle name="style1425405715706 2 7" xfId="46180"/>
    <cellStyle name="style1425405715706 3" xfId="20462"/>
    <cellStyle name="style1425405715706 3 2" xfId="41036"/>
    <cellStyle name="style1425405715706 4" xfId="12808"/>
    <cellStyle name="style1425405715706 4 2" xfId="33382"/>
    <cellStyle name="style1425405715706 5" xfId="25607"/>
    <cellStyle name="style1425405715706 6" xfId="10176"/>
    <cellStyle name="style1425405715706 7" xfId="30750"/>
    <cellStyle name="style1425405715706 8" xfId="46179"/>
    <cellStyle name="style1425405715781" xfId="5034"/>
    <cellStyle name="style1425405715781 2" xfId="5035"/>
    <cellStyle name="style1425405715781 2 2" xfId="20465"/>
    <cellStyle name="style1425405715781 2 2 2" xfId="41039"/>
    <cellStyle name="style1425405715781 2 3" xfId="15379"/>
    <cellStyle name="style1425405715781 2 3 2" xfId="35953"/>
    <cellStyle name="style1425405715781 2 4" xfId="25610"/>
    <cellStyle name="style1425405715781 2 5" xfId="10179"/>
    <cellStyle name="style1425405715781 2 6" xfId="30753"/>
    <cellStyle name="style1425405715781 2 7" xfId="46182"/>
    <cellStyle name="style1425405715781 3" xfId="20464"/>
    <cellStyle name="style1425405715781 3 2" xfId="41038"/>
    <cellStyle name="style1425405715781 4" xfId="12809"/>
    <cellStyle name="style1425405715781 4 2" xfId="33383"/>
    <cellStyle name="style1425405715781 5" xfId="25609"/>
    <cellStyle name="style1425405715781 6" xfId="10178"/>
    <cellStyle name="style1425405715781 7" xfId="30752"/>
    <cellStyle name="style1425405715781 8" xfId="46181"/>
    <cellStyle name="style1425405715872" xfId="5036"/>
    <cellStyle name="style1425405715872 2" xfId="5037"/>
    <cellStyle name="style1425405715872 2 2" xfId="20467"/>
    <cellStyle name="style1425405715872 2 2 2" xfId="41041"/>
    <cellStyle name="style1425405715872 2 3" xfId="15380"/>
    <cellStyle name="style1425405715872 2 3 2" xfId="35954"/>
    <cellStyle name="style1425405715872 2 4" xfId="25612"/>
    <cellStyle name="style1425405715872 2 5" xfId="10181"/>
    <cellStyle name="style1425405715872 2 6" xfId="30755"/>
    <cellStyle name="style1425405715872 2 7" xfId="46184"/>
    <cellStyle name="style1425405715872 3" xfId="20466"/>
    <cellStyle name="style1425405715872 3 2" xfId="41040"/>
    <cellStyle name="style1425405715872 4" xfId="12810"/>
    <cellStyle name="style1425405715872 4 2" xfId="33384"/>
    <cellStyle name="style1425405715872 5" xfId="25611"/>
    <cellStyle name="style1425405715872 6" xfId="10180"/>
    <cellStyle name="style1425405715872 7" xfId="30754"/>
    <cellStyle name="style1425405715872 8" xfId="46183"/>
    <cellStyle name="style1425405715903" xfId="5038"/>
    <cellStyle name="style1425405715903 2" xfId="5039"/>
    <cellStyle name="style1425405715903 2 2" xfId="20469"/>
    <cellStyle name="style1425405715903 2 2 2" xfId="41043"/>
    <cellStyle name="style1425405715903 2 3" xfId="15381"/>
    <cellStyle name="style1425405715903 2 3 2" xfId="35955"/>
    <cellStyle name="style1425405715903 2 4" xfId="25614"/>
    <cellStyle name="style1425405715903 2 5" xfId="10183"/>
    <cellStyle name="style1425405715903 2 6" xfId="30757"/>
    <cellStyle name="style1425405715903 2 7" xfId="46186"/>
    <cellStyle name="style1425405715903 3" xfId="20468"/>
    <cellStyle name="style1425405715903 3 2" xfId="41042"/>
    <cellStyle name="style1425405715903 4" xfId="12811"/>
    <cellStyle name="style1425405715903 4 2" xfId="33385"/>
    <cellStyle name="style1425405715903 5" xfId="25613"/>
    <cellStyle name="style1425405715903 6" xfId="10182"/>
    <cellStyle name="style1425405715903 7" xfId="30756"/>
    <cellStyle name="style1425405715903 8" xfId="46185"/>
    <cellStyle name="style1425405715933" xfId="5040"/>
    <cellStyle name="style1425405715933 2" xfId="5041"/>
    <cellStyle name="style1425405715933 2 2" xfId="20471"/>
    <cellStyle name="style1425405715933 2 2 2" xfId="41045"/>
    <cellStyle name="style1425405715933 2 3" xfId="15382"/>
    <cellStyle name="style1425405715933 2 3 2" xfId="35956"/>
    <cellStyle name="style1425405715933 2 4" xfId="25616"/>
    <cellStyle name="style1425405715933 2 5" xfId="10185"/>
    <cellStyle name="style1425405715933 2 6" xfId="30759"/>
    <cellStyle name="style1425405715933 2 7" xfId="46188"/>
    <cellStyle name="style1425405715933 3" xfId="20470"/>
    <cellStyle name="style1425405715933 3 2" xfId="41044"/>
    <cellStyle name="style1425405715933 4" xfId="12812"/>
    <cellStyle name="style1425405715933 4 2" xfId="33386"/>
    <cellStyle name="style1425405715933 5" xfId="25615"/>
    <cellStyle name="style1425405715933 6" xfId="10184"/>
    <cellStyle name="style1425405715933 7" xfId="30758"/>
    <cellStyle name="style1425405715933 8" xfId="46187"/>
    <cellStyle name="style1425405715963" xfId="5042"/>
    <cellStyle name="style1425405715963 2" xfId="5043"/>
    <cellStyle name="style1425405715963 2 2" xfId="20473"/>
    <cellStyle name="style1425405715963 2 2 2" xfId="41047"/>
    <cellStyle name="style1425405715963 2 3" xfId="15383"/>
    <cellStyle name="style1425405715963 2 3 2" xfId="35957"/>
    <cellStyle name="style1425405715963 2 4" xfId="25618"/>
    <cellStyle name="style1425405715963 2 5" xfId="10187"/>
    <cellStyle name="style1425405715963 2 6" xfId="30761"/>
    <cellStyle name="style1425405715963 2 7" xfId="46190"/>
    <cellStyle name="style1425405715963 3" xfId="20472"/>
    <cellStyle name="style1425405715963 3 2" xfId="41046"/>
    <cellStyle name="style1425405715963 4" xfId="12813"/>
    <cellStyle name="style1425405715963 4 2" xfId="33387"/>
    <cellStyle name="style1425405715963 5" xfId="25617"/>
    <cellStyle name="style1425405715963 6" xfId="10186"/>
    <cellStyle name="style1425405715963 7" xfId="30760"/>
    <cellStyle name="style1425405715963 8" xfId="46189"/>
    <cellStyle name="style1425405715992" xfId="5044"/>
    <cellStyle name="style1425405715992 2" xfId="5045"/>
    <cellStyle name="style1425405715992 2 2" xfId="20475"/>
    <cellStyle name="style1425405715992 2 2 2" xfId="41049"/>
    <cellStyle name="style1425405715992 2 3" xfId="15384"/>
    <cellStyle name="style1425405715992 2 3 2" xfId="35958"/>
    <cellStyle name="style1425405715992 2 4" xfId="25620"/>
    <cellStyle name="style1425405715992 2 5" xfId="10189"/>
    <cellStyle name="style1425405715992 2 6" xfId="30763"/>
    <cellStyle name="style1425405715992 2 7" xfId="46192"/>
    <cellStyle name="style1425405715992 3" xfId="20474"/>
    <cellStyle name="style1425405715992 3 2" xfId="41048"/>
    <cellStyle name="style1425405715992 4" xfId="12814"/>
    <cellStyle name="style1425405715992 4 2" xfId="33388"/>
    <cellStyle name="style1425405715992 5" xfId="25619"/>
    <cellStyle name="style1425405715992 6" xfId="10188"/>
    <cellStyle name="style1425405715992 7" xfId="30762"/>
    <cellStyle name="style1425405715992 8" xfId="46191"/>
    <cellStyle name="style1425405716022" xfId="5046"/>
    <cellStyle name="style1425405716022 2" xfId="5047"/>
    <cellStyle name="style1425405716022 2 2" xfId="20477"/>
    <cellStyle name="style1425405716022 2 2 2" xfId="41051"/>
    <cellStyle name="style1425405716022 2 3" xfId="15385"/>
    <cellStyle name="style1425405716022 2 3 2" xfId="35959"/>
    <cellStyle name="style1425405716022 2 4" xfId="25622"/>
    <cellStyle name="style1425405716022 2 5" xfId="10191"/>
    <cellStyle name="style1425405716022 2 6" xfId="30765"/>
    <cellStyle name="style1425405716022 2 7" xfId="46194"/>
    <cellStyle name="style1425405716022 3" xfId="20476"/>
    <cellStyle name="style1425405716022 3 2" xfId="41050"/>
    <cellStyle name="style1425405716022 4" xfId="12815"/>
    <cellStyle name="style1425405716022 4 2" xfId="33389"/>
    <cellStyle name="style1425405716022 5" xfId="25621"/>
    <cellStyle name="style1425405716022 6" xfId="10190"/>
    <cellStyle name="style1425405716022 7" xfId="30764"/>
    <cellStyle name="style1425405716022 8" xfId="46193"/>
    <cellStyle name="style1425405716057" xfId="5048"/>
    <cellStyle name="style1425405716057 2" xfId="5049"/>
    <cellStyle name="style1425405716057 2 2" xfId="20479"/>
    <cellStyle name="style1425405716057 2 2 2" xfId="41053"/>
    <cellStyle name="style1425405716057 2 3" xfId="15386"/>
    <cellStyle name="style1425405716057 2 3 2" xfId="35960"/>
    <cellStyle name="style1425405716057 2 4" xfId="25624"/>
    <cellStyle name="style1425405716057 2 5" xfId="10193"/>
    <cellStyle name="style1425405716057 2 6" xfId="30767"/>
    <cellStyle name="style1425405716057 2 7" xfId="46196"/>
    <cellStyle name="style1425405716057 3" xfId="20478"/>
    <cellStyle name="style1425405716057 3 2" xfId="41052"/>
    <cellStyle name="style1425405716057 4" xfId="12816"/>
    <cellStyle name="style1425405716057 4 2" xfId="33390"/>
    <cellStyle name="style1425405716057 5" xfId="25623"/>
    <cellStyle name="style1425405716057 6" xfId="10192"/>
    <cellStyle name="style1425405716057 7" xfId="30766"/>
    <cellStyle name="style1425405716057 8" xfId="46195"/>
    <cellStyle name="style1425405716088" xfId="5050"/>
    <cellStyle name="style1425405716088 2" xfId="5051"/>
    <cellStyle name="style1425405716088 2 2" xfId="20481"/>
    <cellStyle name="style1425405716088 2 2 2" xfId="41055"/>
    <cellStyle name="style1425405716088 2 3" xfId="15387"/>
    <cellStyle name="style1425405716088 2 3 2" xfId="35961"/>
    <cellStyle name="style1425405716088 2 4" xfId="25626"/>
    <cellStyle name="style1425405716088 2 5" xfId="10195"/>
    <cellStyle name="style1425405716088 2 6" xfId="30769"/>
    <cellStyle name="style1425405716088 2 7" xfId="46198"/>
    <cellStyle name="style1425405716088 3" xfId="20480"/>
    <cellStyle name="style1425405716088 3 2" xfId="41054"/>
    <cellStyle name="style1425405716088 4" xfId="12817"/>
    <cellStyle name="style1425405716088 4 2" xfId="33391"/>
    <cellStyle name="style1425405716088 5" xfId="25625"/>
    <cellStyle name="style1425405716088 6" xfId="10194"/>
    <cellStyle name="style1425405716088 7" xfId="30768"/>
    <cellStyle name="style1425405716088 8" xfId="46197"/>
    <cellStyle name="style1425405716346" xfId="5052"/>
    <cellStyle name="style1425405716346 2" xfId="5053"/>
    <cellStyle name="style1425405716346 2 2" xfId="20483"/>
    <cellStyle name="style1425405716346 2 2 2" xfId="41057"/>
    <cellStyle name="style1425405716346 2 3" xfId="15388"/>
    <cellStyle name="style1425405716346 2 3 2" xfId="35962"/>
    <cellStyle name="style1425405716346 2 4" xfId="25628"/>
    <cellStyle name="style1425405716346 2 5" xfId="10197"/>
    <cellStyle name="style1425405716346 2 6" xfId="30771"/>
    <cellStyle name="style1425405716346 2 7" xfId="46200"/>
    <cellStyle name="style1425405716346 3" xfId="20482"/>
    <cellStyle name="style1425405716346 3 2" xfId="41056"/>
    <cellStyle name="style1425405716346 4" xfId="12818"/>
    <cellStyle name="style1425405716346 4 2" xfId="33392"/>
    <cellStyle name="style1425405716346 5" xfId="25627"/>
    <cellStyle name="style1425405716346 6" xfId="10196"/>
    <cellStyle name="style1425405716346 7" xfId="30770"/>
    <cellStyle name="style1425405716346 8" xfId="46199"/>
    <cellStyle name="style1425405716527" xfId="5054"/>
    <cellStyle name="style1425405716527 2" xfId="5055"/>
    <cellStyle name="style1425405716527 2 2" xfId="20485"/>
    <cellStyle name="style1425405716527 2 2 2" xfId="41059"/>
    <cellStyle name="style1425405716527 2 3" xfId="15389"/>
    <cellStyle name="style1425405716527 2 3 2" xfId="35963"/>
    <cellStyle name="style1425405716527 2 4" xfId="25630"/>
    <cellStyle name="style1425405716527 2 5" xfId="10199"/>
    <cellStyle name="style1425405716527 2 6" xfId="30773"/>
    <cellStyle name="style1425405716527 2 7" xfId="46202"/>
    <cellStyle name="style1425405716527 3" xfId="20484"/>
    <cellStyle name="style1425405716527 3 2" xfId="41058"/>
    <cellStyle name="style1425405716527 4" xfId="12819"/>
    <cellStyle name="style1425405716527 4 2" xfId="33393"/>
    <cellStyle name="style1425405716527 5" xfId="25629"/>
    <cellStyle name="style1425405716527 6" xfId="10198"/>
    <cellStyle name="style1425405716527 7" xfId="30772"/>
    <cellStyle name="style1425405716527 8" xfId="46201"/>
    <cellStyle name="style1425405716558" xfId="5056"/>
    <cellStyle name="style1425405716558 2" xfId="5057"/>
    <cellStyle name="style1425405716558 2 2" xfId="20487"/>
    <cellStyle name="style1425405716558 2 2 2" xfId="41061"/>
    <cellStyle name="style1425405716558 2 3" xfId="15390"/>
    <cellStyle name="style1425405716558 2 3 2" xfId="35964"/>
    <cellStyle name="style1425405716558 2 4" xfId="25632"/>
    <cellStyle name="style1425405716558 2 5" xfId="10201"/>
    <cellStyle name="style1425405716558 2 6" xfId="30775"/>
    <cellStyle name="style1425405716558 2 7" xfId="46204"/>
    <cellStyle name="style1425405716558 3" xfId="20486"/>
    <cellStyle name="style1425405716558 3 2" xfId="41060"/>
    <cellStyle name="style1425405716558 4" xfId="12820"/>
    <cellStyle name="style1425405716558 4 2" xfId="33394"/>
    <cellStyle name="style1425405716558 5" xfId="25631"/>
    <cellStyle name="style1425405716558 6" xfId="10200"/>
    <cellStyle name="style1425405716558 7" xfId="30774"/>
    <cellStyle name="style1425405716558 8" xfId="46203"/>
    <cellStyle name="style1425405716587" xfId="5058"/>
    <cellStyle name="style1425405716587 2" xfId="5059"/>
    <cellStyle name="style1425405716587 2 2" xfId="20489"/>
    <cellStyle name="style1425405716587 2 2 2" xfId="41063"/>
    <cellStyle name="style1425405716587 2 3" xfId="15391"/>
    <cellStyle name="style1425405716587 2 3 2" xfId="35965"/>
    <cellStyle name="style1425405716587 2 4" xfId="25634"/>
    <cellStyle name="style1425405716587 2 5" xfId="10203"/>
    <cellStyle name="style1425405716587 2 6" xfId="30777"/>
    <cellStyle name="style1425405716587 2 7" xfId="46206"/>
    <cellStyle name="style1425405716587 3" xfId="20488"/>
    <cellStyle name="style1425405716587 3 2" xfId="41062"/>
    <cellStyle name="style1425405716587 4" xfId="12821"/>
    <cellStyle name="style1425405716587 4 2" xfId="33395"/>
    <cellStyle name="style1425405716587 5" xfId="25633"/>
    <cellStyle name="style1425405716587 6" xfId="10202"/>
    <cellStyle name="style1425405716587 7" xfId="30776"/>
    <cellStyle name="style1425405716587 8" xfId="46205"/>
    <cellStyle name="style1425405716809" xfId="5060"/>
    <cellStyle name="style1425405716809 2" xfId="5061"/>
    <cellStyle name="style1425405716809 2 2" xfId="20491"/>
    <cellStyle name="style1425405716809 2 2 2" xfId="41065"/>
    <cellStyle name="style1425405716809 2 3" xfId="15392"/>
    <cellStyle name="style1425405716809 2 3 2" xfId="35966"/>
    <cellStyle name="style1425405716809 2 4" xfId="25636"/>
    <cellStyle name="style1425405716809 2 5" xfId="10205"/>
    <cellStyle name="style1425405716809 2 6" xfId="30779"/>
    <cellStyle name="style1425405716809 2 7" xfId="46208"/>
    <cellStyle name="style1425405716809 3" xfId="20490"/>
    <cellStyle name="style1425405716809 3 2" xfId="41064"/>
    <cellStyle name="style1425405716809 4" xfId="12822"/>
    <cellStyle name="style1425405716809 4 2" xfId="33396"/>
    <cellStyle name="style1425405716809 5" xfId="25635"/>
    <cellStyle name="style1425405716809 6" xfId="10204"/>
    <cellStyle name="style1425405716809 7" xfId="30778"/>
    <cellStyle name="style1425405716809 8" xfId="46207"/>
    <cellStyle name="style1425405716847" xfId="5062"/>
    <cellStyle name="style1425405716847 2" xfId="5063"/>
    <cellStyle name="style1425405716847 2 2" xfId="20493"/>
    <cellStyle name="style1425405716847 2 2 2" xfId="41067"/>
    <cellStyle name="style1425405716847 2 3" xfId="15393"/>
    <cellStyle name="style1425405716847 2 3 2" xfId="35967"/>
    <cellStyle name="style1425405716847 2 4" xfId="25638"/>
    <cellStyle name="style1425405716847 2 5" xfId="10207"/>
    <cellStyle name="style1425405716847 2 6" xfId="30781"/>
    <cellStyle name="style1425405716847 2 7" xfId="46210"/>
    <cellStyle name="style1425405716847 3" xfId="20492"/>
    <cellStyle name="style1425405716847 3 2" xfId="41066"/>
    <cellStyle name="style1425405716847 4" xfId="12823"/>
    <cellStyle name="style1425405716847 4 2" xfId="33397"/>
    <cellStyle name="style1425405716847 5" xfId="25637"/>
    <cellStyle name="style1425405716847 6" xfId="10206"/>
    <cellStyle name="style1425405716847 7" xfId="30780"/>
    <cellStyle name="style1425405716847 8" xfId="46209"/>
    <cellStyle name="style1425405716887" xfId="5064"/>
    <cellStyle name="style1425405716887 2" xfId="5065"/>
    <cellStyle name="style1425405716887 2 2" xfId="20495"/>
    <cellStyle name="style1425405716887 2 2 2" xfId="41069"/>
    <cellStyle name="style1425405716887 2 3" xfId="15394"/>
    <cellStyle name="style1425405716887 2 3 2" xfId="35968"/>
    <cellStyle name="style1425405716887 2 4" xfId="25640"/>
    <cellStyle name="style1425405716887 2 5" xfId="10209"/>
    <cellStyle name="style1425405716887 2 6" xfId="30783"/>
    <cellStyle name="style1425405716887 2 7" xfId="46212"/>
    <cellStyle name="style1425405716887 3" xfId="20494"/>
    <cellStyle name="style1425405716887 3 2" xfId="41068"/>
    <cellStyle name="style1425405716887 4" xfId="12824"/>
    <cellStyle name="style1425405716887 4 2" xfId="33398"/>
    <cellStyle name="style1425405716887 5" xfId="25639"/>
    <cellStyle name="style1425405716887 6" xfId="10208"/>
    <cellStyle name="style1425405716887 7" xfId="30782"/>
    <cellStyle name="style1425405716887 8" xfId="46211"/>
    <cellStyle name="style1425405716925" xfId="5066"/>
    <cellStyle name="style1425405716925 2" xfId="5067"/>
    <cellStyle name="style1425405716925 2 2" xfId="20497"/>
    <cellStyle name="style1425405716925 2 2 2" xfId="41071"/>
    <cellStyle name="style1425405716925 2 3" xfId="15395"/>
    <cellStyle name="style1425405716925 2 3 2" xfId="35969"/>
    <cellStyle name="style1425405716925 2 4" xfId="25642"/>
    <cellStyle name="style1425405716925 2 5" xfId="10211"/>
    <cellStyle name="style1425405716925 2 6" xfId="30785"/>
    <cellStyle name="style1425405716925 2 7" xfId="46214"/>
    <cellStyle name="style1425405716925 3" xfId="20496"/>
    <cellStyle name="style1425405716925 3 2" xfId="41070"/>
    <cellStyle name="style1425405716925 4" xfId="12825"/>
    <cellStyle name="style1425405716925 4 2" xfId="33399"/>
    <cellStyle name="style1425405716925 5" xfId="25641"/>
    <cellStyle name="style1425405716925 6" xfId="10210"/>
    <cellStyle name="style1425405716925 7" xfId="30784"/>
    <cellStyle name="style1425405716925 8" xfId="46213"/>
    <cellStyle name="style1425405716957" xfId="5068"/>
    <cellStyle name="style1425405716957 2" xfId="5069"/>
    <cellStyle name="style1425405716957 2 2" xfId="20499"/>
    <cellStyle name="style1425405716957 2 2 2" xfId="41073"/>
    <cellStyle name="style1425405716957 2 3" xfId="15396"/>
    <cellStyle name="style1425405716957 2 3 2" xfId="35970"/>
    <cellStyle name="style1425405716957 2 4" xfId="25644"/>
    <cellStyle name="style1425405716957 2 5" xfId="10213"/>
    <cellStyle name="style1425405716957 2 6" xfId="30787"/>
    <cellStyle name="style1425405716957 2 7" xfId="46216"/>
    <cellStyle name="style1425405716957 3" xfId="20498"/>
    <cellStyle name="style1425405716957 3 2" xfId="41072"/>
    <cellStyle name="style1425405716957 4" xfId="12826"/>
    <cellStyle name="style1425405716957 4 2" xfId="33400"/>
    <cellStyle name="style1425405716957 5" xfId="25643"/>
    <cellStyle name="style1425405716957 6" xfId="10212"/>
    <cellStyle name="style1425405716957 7" xfId="30786"/>
    <cellStyle name="style1425405716957 8" xfId="46215"/>
    <cellStyle name="style1425405717116" xfId="5070"/>
    <cellStyle name="style1425405717116 2" xfId="5071"/>
    <cellStyle name="style1425405717116 2 2" xfId="20501"/>
    <cellStyle name="style1425405717116 2 2 2" xfId="41075"/>
    <cellStyle name="style1425405717116 2 3" xfId="15397"/>
    <cellStyle name="style1425405717116 2 3 2" xfId="35971"/>
    <cellStyle name="style1425405717116 2 4" xfId="25646"/>
    <cellStyle name="style1425405717116 2 5" xfId="10215"/>
    <cellStyle name="style1425405717116 2 6" xfId="30789"/>
    <cellStyle name="style1425405717116 2 7" xfId="46218"/>
    <cellStyle name="style1425405717116 3" xfId="20500"/>
    <cellStyle name="style1425405717116 3 2" xfId="41074"/>
    <cellStyle name="style1425405717116 4" xfId="12827"/>
    <cellStyle name="style1425405717116 4 2" xfId="33401"/>
    <cellStyle name="style1425405717116 5" xfId="25645"/>
    <cellStyle name="style1425405717116 6" xfId="10214"/>
    <cellStyle name="style1425405717116 7" xfId="30788"/>
    <cellStyle name="style1425405717116 8" xfId="46217"/>
    <cellStyle name="style1425405717145" xfId="5072"/>
    <cellStyle name="style1425405717145 2" xfId="5073"/>
    <cellStyle name="style1425405717145 2 2" xfId="20503"/>
    <cellStyle name="style1425405717145 2 2 2" xfId="41077"/>
    <cellStyle name="style1425405717145 2 3" xfId="15398"/>
    <cellStyle name="style1425405717145 2 3 2" xfId="35972"/>
    <cellStyle name="style1425405717145 2 4" xfId="25648"/>
    <cellStyle name="style1425405717145 2 5" xfId="10217"/>
    <cellStyle name="style1425405717145 2 6" xfId="30791"/>
    <cellStyle name="style1425405717145 2 7" xfId="46220"/>
    <cellStyle name="style1425405717145 3" xfId="20502"/>
    <cellStyle name="style1425405717145 3 2" xfId="41076"/>
    <cellStyle name="style1425405717145 4" xfId="12828"/>
    <cellStyle name="style1425405717145 4 2" xfId="33402"/>
    <cellStyle name="style1425405717145 5" xfId="25647"/>
    <cellStyle name="style1425405717145 6" xfId="10216"/>
    <cellStyle name="style1425405717145 7" xfId="30790"/>
    <cellStyle name="style1425405717145 8" xfId="46219"/>
    <cellStyle name="style1425405717177" xfId="5074"/>
    <cellStyle name="style1425405717177 2" xfId="5075"/>
    <cellStyle name="style1425405717177 2 2" xfId="20505"/>
    <cellStyle name="style1425405717177 2 2 2" xfId="41079"/>
    <cellStyle name="style1425405717177 2 3" xfId="15399"/>
    <cellStyle name="style1425405717177 2 3 2" xfId="35973"/>
    <cellStyle name="style1425405717177 2 4" xfId="25650"/>
    <cellStyle name="style1425405717177 2 5" xfId="10219"/>
    <cellStyle name="style1425405717177 2 6" xfId="30793"/>
    <cellStyle name="style1425405717177 2 7" xfId="46222"/>
    <cellStyle name="style1425405717177 3" xfId="20504"/>
    <cellStyle name="style1425405717177 3 2" xfId="41078"/>
    <cellStyle name="style1425405717177 4" xfId="12829"/>
    <cellStyle name="style1425405717177 4 2" xfId="33403"/>
    <cellStyle name="style1425405717177 5" xfId="25649"/>
    <cellStyle name="style1425405717177 6" xfId="10218"/>
    <cellStyle name="style1425405717177 7" xfId="30792"/>
    <cellStyle name="style1425405717177 8" xfId="46221"/>
    <cellStyle name="style1425405717206" xfId="5076"/>
    <cellStyle name="style1425405717206 2" xfId="5077"/>
    <cellStyle name="style1425405717206 2 2" xfId="20507"/>
    <cellStyle name="style1425405717206 2 2 2" xfId="41081"/>
    <cellStyle name="style1425405717206 2 3" xfId="15400"/>
    <cellStyle name="style1425405717206 2 3 2" xfId="35974"/>
    <cellStyle name="style1425405717206 2 4" xfId="25652"/>
    <cellStyle name="style1425405717206 2 5" xfId="10221"/>
    <cellStyle name="style1425405717206 2 6" xfId="30795"/>
    <cellStyle name="style1425405717206 2 7" xfId="46224"/>
    <cellStyle name="style1425405717206 3" xfId="20506"/>
    <cellStyle name="style1425405717206 3 2" xfId="41080"/>
    <cellStyle name="style1425405717206 4" xfId="12830"/>
    <cellStyle name="style1425405717206 4 2" xfId="33404"/>
    <cellStyle name="style1425405717206 5" xfId="25651"/>
    <cellStyle name="style1425405717206 6" xfId="10220"/>
    <cellStyle name="style1425405717206 7" xfId="30794"/>
    <cellStyle name="style1425405717206 8" xfId="46223"/>
    <cellStyle name="style1425405717442" xfId="5078"/>
    <cellStyle name="style1425405717442 2" xfId="5079"/>
    <cellStyle name="style1425405717442 2 2" xfId="20509"/>
    <cellStyle name="style1425405717442 2 2 2" xfId="41083"/>
    <cellStyle name="style1425405717442 2 3" xfId="15401"/>
    <cellStyle name="style1425405717442 2 3 2" xfId="35975"/>
    <cellStyle name="style1425405717442 2 4" xfId="25654"/>
    <cellStyle name="style1425405717442 2 5" xfId="10223"/>
    <cellStyle name="style1425405717442 2 6" xfId="30797"/>
    <cellStyle name="style1425405717442 2 7" xfId="46226"/>
    <cellStyle name="style1425405717442 3" xfId="20508"/>
    <cellStyle name="style1425405717442 3 2" xfId="41082"/>
    <cellStyle name="style1425405717442 4" xfId="12831"/>
    <cellStyle name="style1425405717442 4 2" xfId="33405"/>
    <cellStyle name="style1425405717442 5" xfId="25653"/>
    <cellStyle name="style1425405717442 6" xfId="10222"/>
    <cellStyle name="style1425405717442 7" xfId="30796"/>
    <cellStyle name="style1425405717442 8" xfId="46225"/>
    <cellStyle name="style1425405717471" xfId="5080"/>
    <cellStyle name="style1425405717471 2" xfId="5081"/>
    <cellStyle name="style1425405717471 2 2" xfId="20511"/>
    <cellStyle name="style1425405717471 2 2 2" xfId="41085"/>
    <cellStyle name="style1425405717471 2 3" xfId="15402"/>
    <cellStyle name="style1425405717471 2 3 2" xfId="35976"/>
    <cellStyle name="style1425405717471 2 4" xfId="25656"/>
    <cellStyle name="style1425405717471 2 5" xfId="10225"/>
    <cellStyle name="style1425405717471 2 6" xfId="30799"/>
    <cellStyle name="style1425405717471 2 7" xfId="46228"/>
    <cellStyle name="style1425405717471 3" xfId="20510"/>
    <cellStyle name="style1425405717471 3 2" xfId="41084"/>
    <cellStyle name="style1425405717471 4" xfId="12832"/>
    <cellStyle name="style1425405717471 4 2" xfId="33406"/>
    <cellStyle name="style1425405717471 5" xfId="25655"/>
    <cellStyle name="style1425405717471 6" xfId="10224"/>
    <cellStyle name="style1425405717471 7" xfId="30798"/>
    <cellStyle name="style1425405717471 8" xfId="46227"/>
    <cellStyle name="style1425405717522" xfId="5082"/>
    <cellStyle name="style1425405717522 2" xfId="5083"/>
    <cellStyle name="style1425405717522 2 2" xfId="20513"/>
    <cellStyle name="style1425405717522 2 2 2" xfId="41087"/>
    <cellStyle name="style1425405717522 2 3" xfId="15403"/>
    <cellStyle name="style1425405717522 2 3 2" xfId="35977"/>
    <cellStyle name="style1425405717522 2 4" xfId="25658"/>
    <cellStyle name="style1425405717522 2 5" xfId="10227"/>
    <cellStyle name="style1425405717522 2 6" xfId="30801"/>
    <cellStyle name="style1425405717522 2 7" xfId="46230"/>
    <cellStyle name="style1425405717522 3" xfId="20512"/>
    <cellStyle name="style1425405717522 3 2" xfId="41086"/>
    <cellStyle name="style1425405717522 4" xfId="12833"/>
    <cellStyle name="style1425405717522 4 2" xfId="33407"/>
    <cellStyle name="style1425405717522 5" xfId="25657"/>
    <cellStyle name="style1425405717522 6" xfId="10226"/>
    <cellStyle name="style1425405717522 7" xfId="30800"/>
    <cellStyle name="style1425405717522 8" xfId="46229"/>
    <cellStyle name="style1425405717550" xfId="5084"/>
    <cellStyle name="style1425405717550 2" xfId="5085"/>
    <cellStyle name="style1425405717550 2 2" xfId="20515"/>
    <cellStyle name="style1425405717550 2 2 2" xfId="41089"/>
    <cellStyle name="style1425405717550 2 3" xfId="15404"/>
    <cellStyle name="style1425405717550 2 3 2" xfId="35978"/>
    <cellStyle name="style1425405717550 2 4" xfId="25660"/>
    <cellStyle name="style1425405717550 2 5" xfId="10229"/>
    <cellStyle name="style1425405717550 2 6" xfId="30803"/>
    <cellStyle name="style1425405717550 2 7" xfId="46232"/>
    <cellStyle name="style1425405717550 3" xfId="20514"/>
    <cellStyle name="style1425405717550 3 2" xfId="41088"/>
    <cellStyle name="style1425405717550 4" xfId="12834"/>
    <cellStyle name="style1425405717550 4 2" xfId="33408"/>
    <cellStyle name="style1425405717550 5" xfId="25659"/>
    <cellStyle name="style1425405717550 6" xfId="10228"/>
    <cellStyle name="style1425405717550 7" xfId="30802"/>
    <cellStyle name="style1425405717550 8" xfId="46231"/>
    <cellStyle name="style1425405717866" xfId="5086"/>
    <cellStyle name="style1425405717866 2" xfId="5087"/>
    <cellStyle name="style1425405717866 2 2" xfId="20517"/>
    <cellStyle name="style1425405717866 2 2 2" xfId="41091"/>
    <cellStyle name="style1425405717866 2 3" xfId="15405"/>
    <cellStyle name="style1425405717866 2 3 2" xfId="35979"/>
    <cellStyle name="style1425405717866 2 4" xfId="25662"/>
    <cellStyle name="style1425405717866 2 5" xfId="10231"/>
    <cellStyle name="style1425405717866 2 6" xfId="30805"/>
    <cellStyle name="style1425405717866 2 7" xfId="46234"/>
    <cellStyle name="style1425405717866 3" xfId="20516"/>
    <cellStyle name="style1425405717866 3 2" xfId="41090"/>
    <cellStyle name="style1425405717866 4" xfId="12835"/>
    <cellStyle name="style1425405717866 4 2" xfId="33409"/>
    <cellStyle name="style1425405717866 5" xfId="25661"/>
    <cellStyle name="style1425405717866 6" xfId="10230"/>
    <cellStyle name="style1425405717866 7" xfId="30804"/>
    <cellStyle name="style1425405717866 8" xfId="46233"/>
    <cellStyle name="style1425405717896" xfId="5088"/>
    <cellStyle name="style1425405717896 2" xfId="5089"/>
    <cellStyle name="style1425405717896 2 2" xfId="20519"/>
    <cellStyle name="style1425405717896 2 2 2" xfId="41093"/>
    <cellStyle name="style1425405717896 2 3" xfId="15406"/>
    <cellStyle name="style1425405717896 2 3 2" xfId="35980"/>
    <cellStyle name="style1425405717896 2 4" xfId="25664"/>
    <cellStyle name="style1425405717896 2 5" xfId="10233"/>
    <cellStyle name="style1425405717896 2 6" xfId="30807"/>
    <cellStyle name="style1425405717896 2 7" xfId="46236"/>
    <cellStyle name="style1425405717896 3" xfId="20518"/>
    <cellStyle name="style1425405717896 3 2" xfId="41092"/>
    <cellStyle name="style1425405717896 4" xfId="12836"/>
    <cellStyle name="style1425405717896 4 2" xfId="33410"/>
    <cellStyle name="style1425405717896 5" xfId="25663"/>
    <cellStyle name="style1425405717896 6" xfId="10232"/>
    <cellStyle name="style1425405717896 7" xfId="30806"/>
    <cellStyle name="style1425405717896 8" xfId="46235"/>
    <cellStyle name="style1425405717925" xfId="5090"/>
    <cellStyle name="style1425405717925 2" xfId="5091"/>
    <cellStyle name="style1425405717925 2 2" xfId="20521"/>
    <cellStyle name="style1425405717925 2 2 2" xfId="41095"/>
    <cellStyle name="style1425405717925 2 3" xfId="15407"/>
    <cellStyle name="style1425405717925 2 3 2" xfId="35981"/>
    <cellStyle name="style1425405717925 2 4" xfId="25666"/>
    <cellStyle name="style1425405717925 2 5" xfId="10235"/>
    <cellStyle name="style1425405717925 2 6" xfId="30809"/>
    <cellStyle name="style1425405717925 2 7" xfId="46238"/>
    <cellStyle name="style1425405717925 3" xfId="20520"/>
    <cellStyle name="style1425405717925 3 2" xfId="41094"/>
    <cellStyle name="style1425405717925 4" xfId="12837"/>
    <cellStyle name="style1425405717925 4 2" xfId="33411"/>
    <cellStyle name="style1425405717925 5" xfId="25665"/>
    <cellStyle name="style1425405717925 6" xfId="10234"/>
    <cellStyle name="style1425405717925 7" xfId="30808"/>
    <cellStyle name="style1425405717925 8" xfId="46237"/>
    <cellStyle name="style1425405717954" xfId="5092"/>
    <cellStyle name="style1425405717954 2" xfId="5093"/>
    <cellStyle name="style1425405717954 2 2" xfId="20523"/>
    <cellStyle name="style1425405717954 2 2 2" xfId="41097"/>
    <cellStyle name="style1425405717954 2 3" xfId="15408"/>
    <cellStyle name="style1425405717954 2 3 2" xfId="35982"/>
    <cellStyle name="style1425405717954 2 4" xfId="25668"/>
    <cellStyle name="style1425405717954 2 5" xfId="10237"/>
    <cellStyle name="style1425405717954 2 6" xfId="30811"/>
    <cellStyle name="style1425405717954 2 7" xfId="46240"/>
    <cellStyle name="style1425405717954 3" xfId="20522"/>
    <cellStyle name="style1425405717954 3 2" xfId="41096"/>
    <cellStyle name="style1425405717954 4" xfId="12838"/>
    <cellStyle name="style1425405717954 4 2" xfId="33412"/>
    <cellStyle name="style1425405717954 5" xfId="25667"/>
    <cellStyle name="style1425405717954 6" xfId="10236"/>
    <cellStyle name="style1425405717954 7" xfId="30810"/>
    <cellStyle name="style1425405717954 8" xfId="46239"/>
    <cellStyle name="style1425405717982" xfId="5094"/>
    <cellStyle name="style1425405717982 2" xfId="5095"/>
    <cellStyle name="style1425405717982 2 2" xfId="20525"/>
    <cellStyle name="style1425405717982 2 2 2" xfId="41099"/>
    <cellStyle name="style1425405717982 2 3" xfId="15409"/>
    <cellStyle name="style1425405717982 2 3 2" xfId="35983"/>
    <cellStyle name="style1425405717982 2 4" xfId="25670"/>
    <cellStyle name="style1425405717982 2 5" xfId="10239"/>
    <cellStyle name="style1425405717982 2 6" xfId="30813"/>
    <cellStyle name="style1425405717982 2 7" xfId="46242"/>
    <cellStyle name="style1425405717982 3" xfId="20524"/>
    <cellStyle name="style1425405717982 3 2" xfId="41098"/>
    <cellStyle name="style1425405717982 4" xfId="12839"/>
    <cellStyle name="style1425405717982 4 2" xfId="33413"/>
    <cellStyle name="style1425405717982 5" xfId="25669"/>
    <cellStyle name="style1425405717982 6" xfId="10238"/>
    <cellStyle name="style1425405717982 7" xfId="30812"/>
    <cellStyle name="style1425405717982 8" xfId="46241"/>
    <cellStyle name="style1425405718170" xfId="5096"/>
    <cellStyle name="style1425405718170 2" xfId="5097"/>
    <cellStyle name="style1425405718170 2 2" xfId="20527"/>
    <cellStyle name="style1425405718170 2 2 2" xfId="41101"/>
    <cellStyle name="style1425405718170 2 3" xfId="15410"/>
    <cellStyle name="style1425405718170 2 3 2" xfId="35984"/>
    <cellStyle name="style1425405718170 2 4" xfId="25672"/>
    <cellStyle name="style1425405718170 2 5" xfId="10241"/>
    <cellStyle name="style1425405718170 2 6" xfId="30815"/>
    <cellStyle name="style1425405718170 2 7" xfId="46244"/>
    <cellStyle name="style1425405718170 3" xfId="20526"/>
    <cellStyle name="style1425405718170 3 2" xfId="41100"/>
    <cellStyle name="style1425405718170 4" xfId="12840"/>
    <cellStyle name="style1425405718170 4 2" xfId="33414"/>
    <cellStyle name="style1425405718170 5" xfId="25671"/>
    <cellStyle name="style1425405718170 6" xfId="10240"/>
    <cellStyle name="style1425405718170 7" xfId="30814"/>
    <cellStyle name="style1425405718170 8" xfId="46243"/>
    <cellStyle name="style1425405718708" xfId="5098"/>
    <cellStyle name="style1425405718708 2" xfId="5099"/>
    <cellStyle name="style1425405718708 2 2" xfId="20529"/>
    <cellStyle name="style1425405718708 2 2 2" xfId="41103"/>
    <cellStyle name="style1425405718708 2 3" xfId="15411"/>
    <cellStyle name="style1425405718708 2 3 2" xfId="35985"/>
    <cellStyle name="style1425405718708 2 4" xfId="25674"/>
    <cellStyle name="style1425405718708 2 5" xfId="10243"/>
    <cellStyle name="style1425405718708 2 6" xfId="30817"/>
    <cellStyle name="style1425405718708 2 7" xfId="46246"/>
    <cellStyle name="style1425405718708 3" xfId="20528"/>
    <cellStyle name="style1425405718708 3 2" xfId="41102"/>
    <cellStyle name="style1425405718708 4" xfId="12841"/>
    <cellStyle name="style1425405718708 4 2" xfId="33415"/>
    <cellStyle name="style1425405718708 5" xfId="25673"/>
    <cellStyle name="style1425405718708 6" xfId="10242"/>
    <cellStyle name="style1425405718708 7" xfId="30816"/>
    <cellStyle name="style1425405718708 8" xfId="46245"/>
    <cellStyle name="style1425405718738" xfId="5100"/>
    <cellStyle name="style1425405718738 2" xfId="5101"/>
    <cellStyle name="style1425405718738 2 2" xfId="20531"/>
    <cellStyle name="style1425405718738 2 2 2" xfId="41105"/>
    <cellStyle name="style1425405718738 2 3" xfId="15412"/>
    <cellStyle name="style1425405718738 2 3 2" xfId="35986"/>
    <cellStyle name="style1425405718738 2 4" xfId="25676"/>
    <cellStyle name="style1425405718738 2 5" xfId="10245"/>
    <cellStyle name="style1425405718738 2 6" xfId="30819"/>
    <cellStyle name="style1425405718738 2 7" xfId="46248"/>
    <cellStyle name="style1425405718738 3" xfId="20530"/>
    <cellStyle name="style1425405718738 3 2" xfId="41104"/>
    <cellStyle name="style1425405718738 4" xfId="12842"/>
    <cellStyle name="style1425405718738 4 2" xfId="33416"/>
    <cellStyle name="style1425405718738 5" xfId="25675"/>
    <cellStyle name="style1425405718738 6" xfId="10244"/>
    <cellStyle name="style1425405718738 7" xfId="30818"/>
    <cellStyle name="style1425405718738 8" xfId="46247"/>
    <cellStyle name="style1425405718803" xfId="5102"/>
    <cellStyle name="style1425405718803 2" xfId="5103"/>
    <cellStyle name="style1425405718803 2 2" xfId="20533"/>
    <cellStyle name="style1425405718803 2 2 2" xfId="41107"/>
    <cellStyle name="style1425405718803 2 3" xfId="15413"/>
    <cellStyle name="style1425405718803 2 3 2" xfId="35987"/>
    <cellStyle name="style1425405718803 2 4" xfId="25678"/>
    <cellStyle name="style1425405718803 2 5" xfId="10247"/>
    <cellStyle name="style1425405718803 2 6" xfId="30821"/>
    <cellStyle name="style1425405718803 2 7" xfId="46250"/>
    <cellStyle name="style1425405718803 3" xfId="20532"/>
    <cellStyle name="style1425405718803 3 2" xfId="41106"/>
    <cellStyle name="style1425405718803 4" xfId="12843"/>
    <cellStyle name="style1425405718803 4 2" xfId="33417"/>
    <cellStyle name="style1425405718803 5" xfId="25677"/>
    <cellStyle name="style1425405718803 6" xfId="10246"/>
    <cellStyle name="style1425405718803 7" xfId="30820"/>
    <cellStyle name="style1425405718803 8" xfId="46249"/>
    <cellStyle name="style1425405718945" xfId="5104"/>
    <cellStyle name="style1425405718945 2" xfId="5105"/>
    <cellStyle name="style1425405718945 2 2" xfId="20535"/>
    <cellStyle name="style1425405718945 2 2 2" xfId="41109"/>
    <cellStyle name="style1425405718945 2 3" xfId="15414"/>
    <cellStyle name="style1425405718945 2 3 2" xfId="35988"/>
    <cellStyle name="style1425405718945 2 4" xfId="25680"/>
    <cellStyle name="style1425405718945 2 5" xfId="10249"/>
    <cellStyle name="style1425405718945 2 6" xfId="30823"/>
    <cellStyle name="style1425405718945 2 7" xfId="46252"/>
    <cellStyle name="style1425405718945 3" xfId="20534"/>
    <cellStyle name="style1425405718945 3 2" xfId="41108"/>
    <cellStyle name="style1425405718945 4" xfId="12844"/>
    <cellStyle name="style1425405718945 4 2" xfId="33418"/>
    <cellStyle name="style1425405718945 5" xfId="25679"/>
    <cellStyle name="style1425405718945 6" xfId="10248"/>
    <cellStyle name="style1425405718945 7" xfId="30822"/>
    <cellStyle name="style1425405718945 8" xfId="46251"/>
    <cellStyle name="style1425405718974" xfId="5106"/>
    <cellStyle name="style1425405718974 2" xfId="5107"/>
    <cellStyle name="style1425405718974 2 2" xfId="20537"/>
    <cellStyle name="style1425405718974 2 2 2" xfId="41111"/>
    <cellStyle name="style1425405718974 2 3" xfId="15415"/>
    <cellStyle name="style1425405718974 2 3 2" xfId="35989"/>
    <cellStyle name="style1425405718974 2 4" xfId="25682"/>
    <cellStyle name="style1425405718974 2 5" xfId="10251"/>
    <cellStyle name="style1425405718974 2 6" xfId="30825"/>
    <cellStyle name="style1425405718974 2 7" xfId="46254"/>
    <cellStyle name="style1425405718974 3" xfId="20536"/>
    <cellStyle name="style1425405718974 3 2" xfId="41110"/>
    <cellStyle name="style1425405718974 4" xfId="12845"/>
    <cellStyle name="style1425405718974 4 2" xfId="33419"/>
    <cellStyle name="style1425405718974 5" xfId="25681"/>
    <cellStyle name="style1425405718974 6" xfId="10250"/>
    <cellStyle name="style1425405718974 7" xfId="30824"/>
    <cellStyle name="style1425405718974 8" xfId="46253"/>
    <cellStyle name="style1425405719002" xfId="5108"/>
    <cellStyle name="style1425405719002 2" xfId="5109"/>
    <cellStyle name="style1425405719002 2 2" xfId="20539"/>
    <cellStyle name="style1425405719002 2 2 2" xfId="41113"/>
    <cellStyle name="style1425405719002 2 3" xfId="15416"/>
    <cellStyle name="style1425405719002 2 3 2" xfId="35990"/>
    <cellStyle name="style1425405719002 2 4" xfId="25684"/>
    <cellStyle name="style1425405719002 2 5" xfId="10253"/>
    <cellStyle name="style1425405719002 2 6" xfId="30827"/>
    <cellStyle name="style1425405719002 2 7" xfId="46256"/>
    <cellStyle name="style1425405719002 3" xfId="20538"/>
    <cellStyle name="style1425405719002 3 2" xfId="41112"/>
    <cellStyle name="style1425405719002 4" xfId="12846"/>
    <cellStyle name="style1425405719002 4 2" xfId="33420"/>
    <cellStyle name="style1425405719002 5" xfId="25683"/>
    <cellStyle name="style1425405719002 6" xfId="10252"/>
    <cellStyle name="style1425405719002 7" xfId="30826"/>
    <cellStyle name="style1425405719002 8" xfId="46255"/>
    <cellStyle name="style1425405719032" xfId="5110"/>
    <cellStyle name="style1425405719032 2" xfId="5111"/>
    <cellStyle name="style1425405719032 2 2" xfId="20541"/>
    <cellStyle name="style1425405719032 2 2 2" xfId="41115"/>
    <cellStyle name="style1425405719032 2 3" xfId="15417"/>
    <cellStyle name="style1425405719032 2 3 2" xfId="35991"/>
    <cellStyle name="style1425405719032 2 4" xfId="25686"/>
    <cellStyle name="style1425405719032 2 5" xfId="10255"/>
    <cellStyle name="style1425405719032 2 6" xfId="30829"/>
    <cellStyle name="style1425405719032 2 7" xfId="46258"/>
    <cellStyle name="style1425405719032 3" xfId="20540"/>
    <cellStyle name="style1425405719032 3 2" xfId="41114"/>
    <cellStyle name="style1425405719032 4" xfId="12847"/>
    <cellStyle name="style1425405719032 4 2" xfId="33421"/>
    <cellStyle name="style1425405719032 5" xfId="25685"/>
    <cellStyle name="style1425405719032 6" xfId="10254"/>
    <cellStyle name="style1425405719032 7" xfId="30828"/>
    <cellStyle name="style1425405719032 8" xfId="46257"/>
    <cellStyle name="style1425405719060" xfId="5112"/>
    <cellStyle name="style1425405719060 2" xfId="5113"/>
    <cellStyle name="style1425405719060 2 2" xfId="20543"/>
    <cellStyle name="style1425405719060 2 2 2" xfId="41117"/>
    <cellStyle name="style1425405719060 2 3" xfId="15418"/>
    <cellStyle name="style1425405719060 2 3 2" xfId="35992"/>
    <cellStyle name="style1425405719060 2 4" xfId="25688"/>
    <cellStyle name="style1425405719060 2 5" xfId="10257"/>
    <cellStyle name="style1425405719060 2 6" xfId="30831"/>
    <cellStyle name="style1425405719060 2 7" xfId="46260"/>
    <cellStyle name="style1425405719060 3" xfId="20542"/>
    <cellStyle name="style1425405719060 3 2" xfId="41116"/>
    <cellStyle name="style1425405719060 4" xfId="12848"/>
    <cellStyle name="style1425405719060 4 2" xfId="33422"/>
    <cellStyle name="style1425405719060 5" xfId="25687"/>
    <cellStyle name="style1425405719060 6" xfId="10256"/>
    <cellStyle name="style1425405719060 7" xfId="30830"/>
    <cellStyle name="style1425405719060 8" xfId="46259"/>
    <cellStyle name="style1425405719088" xfId="5114"/>
    <cellStyle name="style1425405719088 2" xfId="5115"/>
    <cellStyle name="style1425405719088 2 2" xfId="20545"/>
    <cellStyle name="style1425405719088 2 2 2" xfId="41119"/>
    <cellStyle name="style1425405719088 2 3" xfId="15419"/>
    <cellStyle name="style1425405719088 2 3 2" xfId="35993"/>
    <cellStyle name="style1425405719088 2 4" xfId="25690"/>
    <cellStyle name="style1425405719088 2 5" xfId="10259"/>
    <cellStyle name="style1425405719088 2 6" xfId="30833"/>
    <cellStyle name="style1425405719088 2 7" xfId="46262"/>
    <cellStyle name="style1425405719088 3" xfId="20544"/>
    <cellStyle name="style1425405719088 3 2" xfId="41118"/>
    <cellStyle name="style1425405719088 4" xfId="12849"/>
    <cellStyle name="style1425405719088 4 2" xfId="33423"/>
    <cellStyle name="style1425405719088 5" xfId="25689"/>
    <cellStyle name="style1425405719088 6" xfId="10258"/>
    <cellStyle name="style1425405719088 7" xfId="30832"/>
    <cellStyle name="style1425405719088 8" xfId="46261"/>
    <cellStyle name="style1425405719116" xfId="5116"/>
    <cellStyle name="style1425405719116 2" xfId="5117"/>
    <cellStyle name="style1425405719116 2 2" xfId="20547"/>
    <cellStyle name="style1425405719116 2 2 2" xfId="41121"/>
    <cellStyle name="style1425405719116 2 3" xfId="15420"/>
    <cellStyle name="style1425405719116 2 3 2" xfId="35994"/>
    <cellStyle name="style1425405719116 2 4" xfId="25692"/>
    <cellStyle name="style1425405719116 2 5" xfId="10261"/>
    <cellStyle name="style1425405719116 2 6" xfId="30835"/>
    <cellStyle name="style1425405719116 2 7" xfId="46264"/>
    <cellStyle name="style1425405719116 3" xfId="20546"/>
    <cellStyle name="style1425405719116 3 2" xfId="41120"/>
    <cellStyle name="style1425405719116 4" xfId="12850"/>
    <cellStyle name="style1425405719116 4 2" xfId="33424"/>
    <cellStyle name="style1425405719116 5" xfId="25691"/>
    <cellStyle name="style1425405719116 6" xfId="10260"/>
    <cellStyle name="style1425405719116 7" xfId="30834"/>
    <cellStyle name="style1425405719116 8" xfId="46263"/>
    <cellStyle name="style1425405719146" xfId="5118"/>
    <cellStyle name="style1425405719146 2" xfId="5119"/>
    <cellStyle name="style1425405719146 2 2" xfId="20549"/>
    <cellStyle name="style1425405719146 2 2 2" xfId="41123"/>
    <cellStyle name="style1425405719146 2 3" xfId="15421"/>
    <cellStyle name="style1425405719146 2 3 2" xfId="35995"/>
    <cellStyle name="style1425405719146 2 4" xfId="25694"/>
    <cellStyle name="style1425405719146 2 5" xfId="10263"/>
    <cellStyle name="style1425405719146 2 6" xfId="30837"/>
    <cellStyle name="style1425405719146 2 7" xfId="46266"/>
    <cellStyle name="style1425405719146 3" xfId="20548"/>
    <cellStyle name="style1425405719146 3 2" xfId="41122"/>
    <cellStyle name="style1425405719146 4" xfId="12851"/>
    <cellStyle name="style1425405719146 4 2" xfId="33425"/>
    <cellStyle name="style1425405719146 5" xfId="25693"/>
    <cellStyle name="style1425405719146 6" xfId="10262"/>
    <cellStyle name="style1425405719146 7" xfId="30836"/>
    <cellStyle name="style1425405719146 8" xfId="46265"/>
    <cellStyle name="style1425405719174" xfId="5120"/>
    <cellStyle name="style1425405719174 2" xfId="5121"/>
    <cellStyle name="style1425405719174 2 2" xfId="20551"/>
    <cellStyle name="style1425405719174 2 2 2" xfId="41125"/>
    <cellStyle name="style1425405719174 2 3" xfId="15422"/>
    <cellStyle name="style1425405719174 2 3 2" xfId="35996"/>
    <cellStyle name="style1425405719174 2 4" xfId="25696"/>
    <cellStyle name="style1425405719174 2 5" xfId="10265"/>
    <cellStyle name="style1425405719174 2 6" xfId="30839"/>
    <cellStyle name="style1425405719174 2 7" xfId="46268"/>
    <cellStyle name="style1425405719174 3" xfId="20550"/>
    <cellStyle name="style1425405719174 3 2" xfId="41124"/>
    <cellStyle name="style1425405719174 4" xfId="12852"/>
    <cellStyle name="style1425405719174 4 2" xfId="33426"/>
    <cellStyle name="style1425405719174 5" xfId="25695"/>
    <cellStyle name="style1425405719174 6" xfId="10264"/>
    <cellStyle name="style1425405719174 7" xfId="30838"/>
    <cellStyle name="style1425405719174 8" xfId="46267"/>
    <cellStyle name="style1425405719202" xfId="5122"/>
    <cellStyle name="style1425405719202 2" xfId="5123"/>
    <cellStyle name="style1425405719202 2 2" xfId="20553"/>
    <cellStyle name="style1425405719202 2 2 2" xfId="41127"/>
    <cellStyle name="style1425405719202 2 3" xfId="15423"/>
    <cellStyle name="style1425405719202 2 3 2" xfId="35997"/>
    <cellStyle name="style1425405719202 2 4" xfId="25698"/>
    <cellStyle name="style1425405719202 2 5" xfId="10267"/>
    <cellStyle name="style1425405719202 2 6" xfId="30841"/>
    <cellStyle name="style1425405719202 2 7" xfId="46270"/>
    <cellStyle name="style1425405719202 3" xfId="20552"/>
    <cellStyle name="style1425405719202 3 2" xfId="41126"/>
    <cellStyle name="style1425405719202 4" xfId="12853"/>
    <cellStyle name="style1425405719202 4 2" xfId="33427"/>
    <cellStyle name="style1425405719202 5" xfId="25697"/>
    <cellStyle name="style1425405719202 6" xfId="10266"/>
    <cellStyle name="style1425405719202 7" xfId="30840"/>
    <cellStyle name="style1425405719202 8" xfId="46269"/>
    <cellStyle name="style1425405719330" xfId="5124"/>
    <cellStyle name="style1425405719330 2" xfId="5125"/>
    <cellStyle name="style1425405719330 2 2" xfId="20555"/>
    <cellStyle name="style1425405719330 2 2 2" xfId="41129"/>
    <cellStyle name="style1425405719330 2 3" xfId="15424"/>
    <cellStyle name="style1425405719330 2 3 2" xfId="35998"/>
    <cellStyle name="style1425405719330 2 4" xfId="25700"/>
    <cellStyle name="style1425405719330 2 5" xfId="10269"/>
    <cellStyle name="style1425405719330 2 6" xfId="30843"/>
    <cellStyle name="style1425405719330 2 7" xfId="46272"/>
    <cellStyle name="style1425405719330 3" xfId="20554"/>
    <cellStyle name="style1425405719330 3 2" xfId="41128"/>
    <cellStyle name="style1425405719330 4" xfId="12854"/>
    <cellStyle name="style1425405719330 4 2" xfId="33428"/>
    <cellStyle name="style1425405719330 5" xfId="25699"/>
    <cellStyle name="style1425405719330 6" xfId="10268"/>
    <cellStyle name="style1425405719330 7" xfId="30842"/>
    <cellStyle name="style1425405719330 8" xfId="46271"/>
    <cellStyle name="style1425405719388" xfId="5126"/>
    <cellStyle name="style1425405719388 2" xfId="5127"/>
    <cellStyle name="style1425405719388 2 2" xfId="20557"/>
    <cellStyle name="style1425405719388 2 2 2" xfId="41131"/>
    <cellStyle name="style1425405719388 2 3" xfId="15425"/>
    <cellStyle name="style1425405719388 2 3 2" xfId="35999"/>
    <cellStyle name="style1425405719388 2 4" xfId="25702"/>
    <cellStyle name="style1425405719388 2 5" xfId="10271"/>
    <cellStyle name="style1425405719388 2 6" xfId="30845"/>
    <cellStyle name="style1425405719388 2 7" xfId="46274"/>
    <cellStyle name="style1425405719388 3" xfId="20556"/>
    <cellStyle name="style1425405719388 3 2" xfId="41130"/>
    <cellStyle name="style1425405719388 4" xfId="12855"/>
    <cellStyle name="style1425405719388 4 2" xfId="33429"/>
    <cellStyle name="style1425405719388 5" xfId="25701"/>
    <cellStyle name="style1425405719388 6" xfId="10270"/>
    <cellStyle name="style1425405719388 7" xfId="30844"/>
    <cellStyle name="style1425405719388 8" xfId="46273"/>
    <cellStyle name="style1425405719418" xfId="5128"/>
    <cellStyle name="style1425405719418 2" xfId="5129"/>
    <cellStyle name="style1425405719418 2 2" xfId="20559"/>
    <cellStyle name="style1425405719418 2 2 2" xfId="41133"/>
    <cellStyle name="style1425405719418 2 3" xfId="15426"/>
    <cellStyle name="style1425405719418 2 3 2" xfId="36000"/>
    <cellStyle name="style1425405719418 2 4" xfId="25704"/>
    <cellStyle name="style1425405719418 2 5" xfId="10273"/>
    <cellStyle name="style1425405719418 2 6" xfId="30847"/>
    <cellStyle name="style1425405719418 2 7" xfId="46276"/>
    <cellStyle name="style1425405719418 3" xfId="20558"/>
    <cellStyle name="style1425405719418 3 2" xfId="41132"/>
    <cellStyle name="style1425405719418 4" xfId="12856"/>
    <cellStyle name="style1425405719418 4 2" xfId="33430"/>
    <cellStyle name="style1425405719418 5" xfId="25703"/>
    <cellStyle name="style1425405719418 6" xfId="10272"/>
    <cellStyle name="style1425405719418 7" xfId="30846"/>
    <cellStyle name="style1425405719418 8" xfId="46275"/>
    <cellStyle name="style1425405719452" xfId="5130"/>
    <cellStyle name="style1425405719452 2" xfId="5131"/>
    <cellStyle name="style1425405719452 2 2" xfId="20561"/>
    <cellStyle name="style1425405719452 2 2 2" xfId="41135"/>
    <cellStyle name="style1425405719452 2 3" xfId="15427"/>
    <cellStyle name="style1425405719452 2 3 2" xfId="36001"/>
    <cellStyle name="style1425405719452 2 4" xfId="25706"/>
    <cellStyle name="style1425405719452 2 5" xfId="10275"/>
    <cellStyle name="style1425405719452 2 6" xfId="30849"/>
    <cellStyle name="style1425405719452 2 7" xfId="46278"/>
    <cellStyle name="style1425405719452 3" xfId="20560"/>
    <cellStyle name="style1425405719452 3 2" xfId="41134"/>
    <cellStyle name="style1425405719452 4" xfId="12857"/>
    <cellStyle name="style1425405719452 4 2" xfId="33431"/>
    <cellStyle name="style1425405719452 5" xfId="25705"/>
    <cellStyle name="style1425405719452 6" xfId="10274"/>
    <cellStyle name="style1425405719452 7" xfId="30848"/>
    <cellStyle name="style1425405719452 8" xfId="46277"/>
    <cellStyle name="style1425405719481" xfId="5132"/>
    <cellStyle name="style1425405719481 2" xfId="5133"/>
    <cellStyle name="style1425405719481 2 2" xfId="20563"/>
    <cellStyle name="style1425405719481 2 2 2" xfId="41137"/>
    <cellStyle name="style1425405719481 2 3" xfId="15428"/>
    <cellStyle name="style1425405719481 2 3 2" xfId="36002"/>
    <cellStyle name="style1425405719481 2 4" xfId="25708"/>
    <cellStyle name="style1425405719481 2 5" xfId="10277"/>
    <cellStyle name="style1425405719481 2 6" xfId="30851"/>
    <cellStyle name="style1425405719481 2 7" xfId="46280"/>
    <cellStyle name="style1425405719481 3" xfId="20562"/>
    <cellStyle name="style1425405719481 3 2" xfId="41136"/>
    <cellStyle name="style1425405719481 4" xfId="12858"/>
    <cellStyle name="style1425405719481 4 2" xfId="33432"/>
    <cellStyle name="style1425405719481 5" xfId="25707"/>
    <cellStyle name="style1425405719481 6" xfId="10276"/>
    <cellStyle name="style1425405719481 7" xfId="30850"/>
    <cellStyle name="style1425405719481 8" xfId="46279"/>
    <cellStyle name="style1425405719512" xfId="5134"/>
    <cellStyle name="style1425405719512 2" xfId="5135"/>
    <cellStyle name="style1425405719512 2 2" xfId="20565"/>
    <cellStyle name="style1425405719512 2 2 2" xfId="41139"/>
    <cellStyle name="style1425405719512 2 3" xfId="15429"/>
    <cellStyle name="style1425405719512 2 3 2" xfId="36003"/>
    <cellStyle name="style1425405719512 2 4" xfId="25710"/>
    <cellStyle name="style1425405719512 2 5" xfId="10279"/>
    <cellStyle name="style1425405719512 2 6" xfId="30853"/>
    <cellStyle name="style1425405719512 2 7" xfId="46282"/>
    <cellStyle name="style1425405719512 3" xfId="20564"/>
    <cellStyle name="style1425405719512 3 2" xfId="41138"/>
    <cellStyle name="style1425405719512 4" xfId="12859"/>
    <cellStyle name="style1425405719512 4 2" xfId="33433"/>
    <cellStyle name="style1425405719512 5" xfId="25709"/>
    <cellStyle name="style1425405719512 6" xfId="10278"/>
    <cellStyle name="style1425405719512 7" xfId="30852"/>
    <cellStyle name="style1425405719512 8" xfId="46281"/>
    <cellStyle name="style1425405719542" xfId="5136"/>
    <cellStyle name="style1425405719542 2" xfId="5137"/>
    <cellStyle name="style1425405719542 2 2" xfId="20567"/>
    <cellStyle name="style1425405719542 2 2 2" xfId="41141"/>
    <cellStyle name="style1425405719542 2 3" xfId="15430"/>
    <cellStyle name="style1425405719542 2 3 2" xfId="36004"/>
    <cellStyle name="style1425405719542 2 4" xfId="25712"/>
    <cellStyle name="style1425405719542 2 5" xfId="10281"/>
    <cellStyle name="style1425405719542 2 6" xfId="30855"/>
    <cellStyle name="style1425405719542 2 7" xfId="46284"/>
    <cellStyle name="style1425405719542 3" xfId="20566"/>
    <cellStyle name="style1425405719542 3 2" xfId="41140"/>
    <cellStyle name="style1425405719542 4" xfId="12860"/>
    <cellStyle name="style1425405719542 4 2" xfId="33434"/>
    <cellStyle name="style1425405719542 5" xfId="25711"/>
    <cellStyle name="style1425405719542 6" xfId="10280"/>
    <cellStyle name="style1425405719542 7" xfId="30854"/>
    <cellStyle name="style1425405719542 8" xfId="46283"/>
    <cellStyle name="style1425405719573" xfId="5138"/>
    <cellStyle name="style1425405719573 2" xfId="5139"/>
    <cellStyle name="style1425405719573 2 2" xfId="20569"/>
    <cellStyle name="style1425405719573 2 2 2" xfId="41143"/>
    <cellStyle name="style1425405719573 2 3" xfId="15431"/>
    <cellStyle name="style1425405719573 2 3 2" xfId="36005"/>
    <cellStyle name="style1425405719573 2 4" xfId="25714"/>
    <cellStyle name="style1425405719573 2 5" xfId="10283"/>
    <cellStyle name="style1425405719573 2 6" xfId="30857"/>
    <cellStyle name="style1425405719573 2 7" xfId="46286"/>
    <cellStyle name="style1425405719573 3" xfId="20568"/>
    <cellStyle name="style1425405719573 3 2" xfId="41142"/>
    <cellStyle name="style1425405719573 4" xfId="12861"/>
    <cellStyle name="style1425405719573 4 2" xfId="33435"/>
    <cellStyle name="style1425405719573 5" xfId="25713"/>
    <cellStyle name="style1425405719573 6" xfId="10282"/>
    <cellStyle name="style1425405719573 7" xfId="30856"/>
    <cellStyle name="style1425405719573 8" xfId="46285"/>
    <cellStyle name="style1425405719603" xfId="5140"/>
    <cellStyle name="style1425405719603 2" xfId="5141"/>
    <cellStyle name="style1425405719603 2 2" xfId="20571"/>
    <cellStyle name="style1425405719603 2 2 2" xfId="41145"/>
    <cellStyle name="style1425405719603 2 3" xfId="15432"/>
    <cellStyle name="style1425405719603 2 3 2" xfId="36006"/>
    <cellStyle name="style1425405719603 2 4" xfId="25716"/>
    <cellStyle name="style1425405719603 2 5" xfId="10285"/>
    <cellStyle name="style1425405719603 2 6" xfId="30859"/>
    <cellStyle name="style1425405719603 2 7" xfId="46288"/>
    <cellStyle name="style1425405719603 3" xfId="20570"/>
    <cellStyle name="style1425405719603 3 2" xfId="41144"/>
    <cellStyle name="style1425405719603 4" xfId="12862"/>
    <cellStyle name="style1425405719603 4 2" xfId="33436"/>
    <cellStyle name="style1425405719603 5" xfId="25715"/>
    <cellStyle name="style1425405719603 6" xfId="10284"/>
    <cellStyle name="style1425405719603 7" xfId="30858"/>
    <cellStyle name="style1425405719603 8" xfId="46287"/>
    <cellStyle name="style1425405719650" xfId="5142"/>
    <cellStyle name="style1425405719650 2" xfId="5143"/>
    <cellStyle name="style1425405719650 2 2" xfId="20573"/>
    <cellStyle name="style1425405719650 2 2 2" xfId="41147"/>
    <cellStyle name="style1425405719650 2 3" xfId="15433"/>
    <cellStyle name="style1425405719650 2 3 2" xfId="36007"/>
    <cellStyle name="style1425405719650 2 4" xfId="25718"/>
    <cellStyle name="style1425405719650 2 5" xfId="10287"/>
    <cellStyle name="style1425405719650 2 6" xfId="30861"/>
    <cellStyle name="style1425405719650 2 7" xfId="46290"/>
    <cellStyle name="style1425405719650 3" xfId="20572"/>
    <cellStyle name="style1425405719650 3 2" xfId="41146"/>
    <cellStyle name="style1425405719650 4" xfId="12863"/>
    <cellStyle name="style1425405719650 4 2" xfId="33437"/>
    <cellStyle name="style1425405719650 5" xfId="25717"/>
    <cellStyle name="style1425405719650 6" xfId="10286"/>
    <cellStyle name="style1425405719650 7" xfId="30860"/>
    <cellStyle name="style1425405719650 8" xfId="46289"/>
    <cellStyle name="style1425405719678" xfId="5144"/>
    <cellStyle name="style1425405719678 2" xfId="5145"/>
    <cellStyle name="style1425405719678 2 2" xfId="20575"/>
    <cellStyle name="style1425405719678 2 2 2" xfId="41149"/>
    <cellStyle name="style1425405719678 2 3" xfId="15434"/>
    <cellStyle name="style1425405719678 2 3 2" xfId="36008"/>
    <cellStyle name="style1425405719678 2 4" xfId="25720"/>
    <cellStyle name="style1425405719678 2 5" xfId="10289"/>
    <cellStyle name="style1425405719678 2 6" xfId="30863"/>
    <cellStyle name="style1425405719678 2 7" xfId="46292"/>
    <cellStyle name="style1425405719678 3" xfId="20574"/>
    <cellStyle name="style1425405719678 3 2" xfId="41148"/>
    <cellStyle name="style1425405719678 4" xfId="12864"/>
    <cellStyle name="style1425405719678 4 2" xfId="33438"/>
    <cellStyle name="style1425405719678 5" xfId="25719"/>
    <cellStyle name="style1425405719678 6" xfId="10288"/>
    <cellStyle name="style1425405719678 7" xfId="30862"/>
    <cellStyle name="style1425405719678 8" xfId="46291"/>
    <cellStyle name="style1425405719706" xfId="5146"/>
    <cellStyle name="style1425405719706 2" xfId="5147"/>
    <cellStyle name="style1425405719706 2 2" xfId="20577"/>
    <cellStyle name="style1425405719706 2 2 2" xfId="41151"/>
    <cellStyle name="style1425405719706 2 3" xfId="15435"/>
    <cellStyle name="style1425405719706 2 3 2" xfId="36009"/>
    <cellStyle name="style1425405719706 2 4" xfId="25722"/>
    <cellStyle name="style1425405719706 2 5" xfId="10291"/>
    <cellStyle name="style1425405719706 2 6" xfId="30865"/>
    <cellStyle name="style1425405719706 2 7" xfId="46294"/>
    <cellStyle name="style1425405719706 3" xfId="20576"/>
    <cellStyle name="style1425405719706 3 2" xfId="41150"/>
    <cellStyle name="style1425405719706 4" xfId="12865"/>
    <cellStyle name="style1425405719706 4 2" xfId="33439"/>
    <cellStyle name="style1425405719706 5" xfId="25721"/>
    <cellStyle name="style1425405719706 6" xfId="10290"/>
    <cellStyle name="style1425405719706 7" xfId="30864"/>
    <cellStyle name="style1425405719706 8" xfId="46293"/>
    <cellStyle name="style1425405719733" xfId="5148"/>
    <cellStyle name="style1425405719733 2" xfId="5149"/>
    <cellStyle name="style1425405719733 2 2" xfId="20579"/>
    <cellStyle name="style1425405719733 2 2 2" xfId="41153"/>
    <cellStyle name="style1425405719733 2 3" xfId="15436"/>
    <cellStyle name="style1425405719733 2 3 2" xfId="36010"/>
    <cellStyle name="style1425405719733 2 4" xfId="25724"/>
    <cellStyle name="style1425405719733 2 5" xfId="10293"/>
    <cellStyle name="style1425405719733 2 6" xfId="30867"/>
    <cellStyle name="style1425405719733 2 7" xfId="46296"/>
    <cellStyle name="style1425405719733 3" xfId="20578"/>
    <cellStyle name="style1425405719733 3 2" xfId="41152"/>
    <cellStyle name="style1425405719733 4" xfId="12866"/>
    <cellStyle name="style1425405719733 4 2" xfId="33440"/>
    <cellStyle name="style1425405719733 5" xfId="25723"/>
    <cellStyle name="style1425405719733 6" xfId="10292"/>
    <cellStyle name="style1425405719733 7" xfId="30866"/>
    <cellStyle name="style1425405719733 8" xfId="46295"/>
    <cellStyle name="style1425405719762" xfId="5150"/>
    <cellStyle name="style1425405719762 2" xfId="5151"/>
    <cellStyle name="style1425405719762 2 2" xfId="20581"/>
    <cellStyle name="style1425405719762 2 2 2" xfId="41155"/>
    <cellStyle name="style1425405719762 2 3" xfId="15437"/>
    <cellStyle name="style1425405719762 2 3 2" xfId="36011"/>
    <cellStyle name="style1425405719762 2 4" xfId="25726"/>
    <cellStyle name="style1425405719762 2 5" xfId="10295"/>
    <cellStyle name="style1425405719762 2 6" xfId="30869"/>
    <cellStyle name="style1425405719762 2 7" xfId="46298"/>
    <cellStyle name="style1425405719762 3" xfId="20580"/>
    <cellStyle name="style1425405719762 3 2" xfId="41154"/>
    <cellStyle name="style1425405719762 4" xfId="12867"/>
    <cellStyle name="style1425405719762 4 2" xfId="33441"/>
    <cellStyle name="style1425405719762 5" xfId="25725"/>
    <cellStyle name="style1425405719762 6" xfId="10294"/>
    <cellStyle name="style1425405719762 7" xfId="30868"/>
    <cellStyle name="style1425405719762 8" xfId="46297"/>
    <cellStyle name="style1425405719789" xfId="5152"/>
    <cellStyle name="style1425405719789 2" xfId="5153"/>
    <cellStyle name="style1425405719789 2 2" xfId="20583"/>
    <cellStyle name="style1425405719789 2 2 2" xfId="41157"/>
    <cellStyle name="style1425405719789 2 3" xfId="15438"/>
    <cellStyle name="style1425405719789 2 3 2" xfId="36012"/>
    <cellStyle name="style1425405719789 2 4" xfId="25728"/>
    <cellStyle name="style1425405719789 2 5" xfId="10297"/>
    <cellStyle name="style1425405719789 2 6" xfId="30871"/>
    <cellStyle name="style1425405719789 2 7" xfId="46300"/>
    <cellStyle name="style1425405719789 3" xfId="20582"/>
    <cellStyle name="style1425405719789 3 2" xfId="41156"/>
    <cellStyle name="style1425405719789 4" xfId="12868"/>
    <cellStyle name="style1425405719789 4 2" xfId="33442"/>
    <cellStyle name="style1425405719789 5" xfId="25727"/>
    <cellStyle name="style1425405719789 6" xfId="10296"/>
    <cellStyle name="style1425405719789 7" xfId="30870"/>
    <cellStyle name="style1425405719789 8" xfId="46299"/>
    <cellStyle name="style1425497611209" xfId="5154"/>
    <cellStyle name="style1425497611209 2" xfId="20584"/>
    <cellStyle name="style1425497611209 2 2" xfId="41158"/>
    <cellStyle name="style1425497611209 3" xfId="15440"/>
    <cellStyle name="style1425497611209 3 2" xfId="36014"/>
    <cellStyle name="style1425497611209 4" xfId="25729"/>
    <cellStyle name="style1425497611209 5" xfId="10298"/>
    <cellStyle name="style1425497611209 6" xfId="30872"/>
    <cellStyle name="style1425497611209 7" xfId="46301"/>
    <cellStyle name="style1425497611340" xfId="15441"/>
    <cellStyle name="style1425497611340 2" xfId="20585"/>
    <cellStyle name="style1425497611340 2 2" xfId="41159"/>
    <cellStyle name="style1425497611340 3" xfId="36015"/>
    <cellStyle name="style1425497611378" xfId="15442"/>
    <cellStyle name="style1425497611378 2" xfId="20586"/>
    <cellStyle name="style1425497611378 2 2" xfId="41160"/>
    <cellStyle name="style1425497611378 3" xfId="360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'13.Nativity,Sex&amp;Age-graphic'!$J$5:$J$23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'13.Nativity,Sex&amp;Age-graphic'!$K$5:$K$23</c:f>
              <c:numCache>
                <c:formatCode>0.0</c:formatCode>
                <c:ptCount val="19"/>
                <c:pt idx="0">
                  <c:v>4.4000000000000004</c:v>
                </c:pt>
                <c:pt idx="1">
                  <c:v>4.5</c:v>
                </c:pt>
                <c:pt idx="2">
                  <c:v>4.4000000000000004</c:v>
                </c:pt>
                <c:pt idx="3">
                  <c:v>4.0999999999999996</c:v>
                </c:pt>
                <c:pt idx="4">
                  <c:v>4.0999999999999996</c:v>
                </c:pt>
                <c:pt idx="5">
                  <c:v>3.8</c:v>
                </c:pt>
                <c:pt idx="6">
                  <c:v>3.7</c:v>
                </c:pt>
                <c:pt idx="7">
                  <c:v>3.7</c:v>
                </c:pt>
                <c:pt idx="8">
                  <c:v>3.5</c:v>
                </c:pt>
                <c:pt idx="9">
                  <c:v>3</c:v>
                </c:pt>
                <c:pt idx="10">
                  <c:v>2.7</c:v>
                </c:pt>
                <c:pt idx="11">
                  <c:v>2.2000000000000002</c:v>
                </c:pt>
                <c:pt idx="12">
                  <c:v>1.7</c:v>
                </c:pt>
                <c:pt idx="13">
                  <c:v>1.3</c:v>
                </c:pt>
                <c:pt idx="14">
                  <c:v>0.9</c:v>
                </c:pt>
                <c:pt idx="15">
                  <c:v>0.7</c:v>
                </c:pt>
                <c:pt idx="16">
                  <c:v>0.5</c:v>
                </c:pt>
                <c:pt idx="17">
                  <c:v>0.3</c:v>
                </c:pt>
                <c:pt idx="18">
                  <c:v>0.2</c:v>
                </c:pt>
              </c:numCache>
            </c:numRef>
          </c:val>
        </c:ser>
        <c:dLbls>
          <c:showLegendKey val="0"/>
          <c:showVal val="0"/>
          <c:showCatName val="0"/>
          <c:showSerName val="0"/>
          <c:showPercent val="0"/>
          <c:showBubbleSize val="0"/>
        </c:dLbls>
        <c:gapWidth val="0"/>
        <c:axId val="132174592"/>
        <c:axId val="132176128"/>
      </c:barChart>
      <c:barChart>
        <c:barDir val="bar"/>
        <c:grouping val="clustered"/>
        <c:varyColors val="0"/>
        <c:ser>
          <c:idx val="1"/>
          <c:order val="1"/>
          <c:spPr>
            <a:solidFill>
              <a:schemeClr val="accent3"/>
            </a:solidFill>
            <a:ln w="3175">
              <a:solidFill>
                <a:schemeClr val="bg1"/>
              </a:solidFill>
              <a:prstDash val="solid"/>
            </a:ln>
          </c:spPr>
          <c:invertIfNegative val="0"/>
          <c:cat>
            <c:strRef>
              <c:f>'13.Nativity,Sex&amp;Age-graphic'!$J$5:$J$23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'13.Nativity,Sex&amp;Age-graphic'!$L$5:$L$23</c:f>
              <c:numCache>
                <c:formatCode>0.0</c:formatCode>
                <c:ptCount val="19"/>
                <c:pt idx="0">
                  <c:v>4.5999999999999996</c:v>
                </c:pt>
                <c:pt idx="1">
                  <c:v>4.7</c:v>
                </c:pt>
                <c:pt idx="2">
                  <c:v>4.5</c:v>
                </c:pt>
                <c:pt idx="3">
                  <c:v>4.3</c:v>
                </c:pt>
                <c:pt idx="4">
                  <c:v>4.4000000000000004</c:v>
                </c:pt>
                <c:pt idx="5">
                  <c:v>4.0999999999999996</c:v>
                </c:pt>
                <c:pt idx="6">
                  <c:v>4.0999999999999996</c:v>
                </c:pt>
                <c:pt idx="7">
                  <c:v>3.9</c:v>
                </c:pt>
                <c:pt idx="8">
                  <c:v>3.6</c:v>
                </c:pt>
                <c:pt idx="9">
                  <c:v>3.1</c:v>
                </c:pt>
                <c:pt idx="10">
                  <c:v>2.7</c:v>
                </c:pt>
                <c:pt idx="11">
                  <c:v>2.1</c:v>
                </c:pt>
                <c:pt idx="12">
                  <c:v>1.6</c:v>
                </c:pt>
                <c:pt idx="13">
                  <c:v>1.1000000000000001</c:v>
                </c:pt>
                <c:pt idx="14">
                  <c:v>0.7</c:v>
                </c:pt>
                <c:pt idx="15">
                  <c:v>0.5</c:v>
                </c:pt>
                <c:pt idx="16">
                  <c:v>0.3</c:v>
                </c:pt>
                <c:pt idx="17">
                  <c:v>0.2</c:v>
                </c:pt>
                <c:pt idx="18">
                  <c:v>0.1</c:v>
                </c:pt>
              </c:numCache>
            </c:numRef>
          </c:val>
        </c:ser>
        <c:dLbls>
          <c:showLegendKey val="0"/>
          <c:showVal val="0"/>
          <c:showCatName val="0"/>
          <c:showSerName val="0"/>
          <c:showPercent val="0"/>
          <c:showBubbleSize val="0"/>
        </c:dLbls>
        <c:gapWidth val="0"/>
        <c:axId val="129765760"/>
        <c:axId val="129767296"/>
      </c:barChart>
      <c:catAx>
        <c:axId val="132174592"/>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32176128"/>
        <c:crossesAt val="0"/>
        <c:auto val="1"/>
        <c:lblAlgn val="ctr"/>
        <c:lblOffset val="100"/>
        <c:tickLblSkip val="1"/>
        <c:tickMarkSkip val="1"/>
        <c:noMultiLvlLbl val="0"/>
      </c:catAx>
      <c:valAx>
        <c:axId val="132176128"/>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48602473710394473"/>
              <c:y val="0.9274019524537922"/>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32174592"/>
        <c:crosses val="autoZero"/>
        <c:crossBetween val="between"/>
        <c:majorUnit val="2"/>
        <c:minorUnit val="1"/>
      </c:valAx>
      <c:catAx>
        <c:axId val="129765760"/>
        <c:scaling>
          <c:orientation val="minMax"/>
        </c:scaling>
        <c:delete val="1"/>
        <c:axPos val="r"/>
        <c:numFmt formatCode="0" sourceLinked="1"/>
        <c:majorTickMark val="out"/>
        <c:minorTickMark val="none"/>
        <c:tickLblPos val="none"/>
        <c:crossAx val="129767296"/>
        <c:crossesAt val="0"/>
        <c:auto val="1"/>
        <c:lblAlgn val="ctr"/>
        <c:lblOffset val="100"/>
        <c:noMultiLvlLbl val="0"/>
      </c:catAx>
      <c:valAx>
        <c:axId val="129767296"/>
        <c:scaling>
          <c:orientation val="maxMin"/>
          <c:max val="10"/>
          <c:min val="-10"/>
        </c:scaling>
        <c:delete val="0"/>
        <c:axPos val="t"/>
        <c:numFmt formatCode="0.0" sourceLinked="1"/>
        <c:majorTickMark val="in"/>
        <c:minorTickMark val="in"/>
        <c:tickLblPos val="none"/>
        <c:spPr>
          <a:ln w="3175">
            <a:noFill/>
            <a:prstDash val="solid"/>
          </a:ln>
        </c:spPr>
        <c:crossAx val="129765760"/>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'13.Nativity,Sex&amp;Age-graphic'!$O$4</c:f>
              <c:strCache>
                <c:ptCount val="1"/>
                <c:pt idx="0">
                  <c:v>Female</c:v>
                </c:pt>
              </c:strCache>
            </c:strRef>
          </c:tx>
          <c:spPr>
            <a:solidFill>
              <a:schemeClr val="accent4"/>
            </a:solidFill>
            <a:ln w="3175">
              <a:solidFill>
                <a:schemeClr val="bg1"/>
              </a:solidFill>
              <a:prstDash val="solid"/>
            </a:ln>
          </c:spPr>
          <c:invertIfNegative val="0"/>
          <c:cat>
            <c:strRef>
              <c:f>'13.Nativity,Sex&amp;Age-graphic'!$N$5:$N$23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'13.Nativity,Sex&amp;Age-graphic'!$O$5:$O$23</c:f>
              <c:numCache>
                <c:formatCode>0.0</c:formatCode>
                <c:ptCount val="19"/>
                <c:pt idx="0">
                  <c:v>2.4</c:v>
                </c:pt>
                <c:pt idx="1">
                  <c:v>2.6</c:v>
                </c:pt>
                <c:pt idx="2">
                  <c:v>2.6</c:v>
                </c:pt>
                <c:pt idx="3">
                  <c:v>2.8</c:v>
                </c:pt>
                <c:pt idx="4">
                  <c:v>3</c:v>
                </c:pt>
                <c:pt idx="5">
                  <c:v>3.1</c:v>
                </c:pt>
                <c:pt idx="6">
                  <c:v>3.1</c:v>
                </c:pt>
                <c:pt idx="7">
                  <c:v>2.9</c:v>
                </c:pt>
                <c:pt idx="8">
                  <c:v>3</c:v>
                </c:pt>
                <c:pt idx="9">
                  <c:v>3.3</c:v>
                </c:pt>
                <c:pt idx="10">
                  <c:v>3.8</c:v>
                </c:pt>
                <c:pt idx="11">
                  <c:v>3.9</c:v>
                </c:pt>
                <c:pt idx="12">
                  <c:v>3.7</c:v>
                </c:pt>
                <c:pt idx="13">
                  <c:v>3.2</c:v>
                </c:pt>
                <c:pt idx="14">
                  <c:v>2.4</c:v>
                </c:pt>
                <c:pt idx="15">
                  <c:v>1.8</c:v>
                </c:pt>
                <c:pt idx="16">
                  <c:v>1.3</c:v>
                </c:pt>
                <c:pt idx="17">
                  <c:v>1</c:v>
                </c:pt>
                <c:pt idx="18">
                  <c:v>0.7</c:v>
                </c:pt>
              </c:numCache>
            </c:numRef>
          </c:val>
        </c:ser>
        <c:dLbls>
          <c:showLegendKey val="0"/>
          <c:showVal val="0"/>
          <c:showCatName val="0"/>
          <c:showSerName val="0"/>
          <c:showPercent val="0"/>
          <c:showBubbleSize val="0"/>
        </c:dLbls>
        <c:gapWidth val="0"/>
        <c:axId val="129806336"/>
        <c:axId val="129807872"/>
      </c:barChart>
      <c:barChart>
        <c:barDir val="bar"/>
        <c:grouping val="clustered"/>
        <c:varyColors val="0"/>
        <c:ser>
          <c:idx val="1"/>
          <c:order val="1"/>
          <c:tx>
            <c:strRef>
              <c:f>'13.Nativity,Sex&amp;Age-graphic'!$P$4</c:f>
              <c:strCache>
                <c:ptCount val="1"/>
                <c:pt idx="0">
                  <c:v>Male</c:v>
                </c:pt>
              </c:strCache>
            </c:strRef>
          </c:tx>
          <c:spPr>
            <a:solidFill>
              <a:schemeClr val="accent3"/>
            </a:solidFill>
            <a:ln w="3175">
              <a:solidFill>
                <a:schemeClr val="bg1"/>
              </a:solidFill>
              <a:prstDash val="solid"/>
            </a:ln>
          </c:spPr>
          <c:invertIfNegative val="0"/>
          <c:cat>
            <c:strRef>
              <c:f>'13.Nativity,Sex&amp;Age-graphic'!$N$5:$N$23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'13.Nativity,Sex&amp;Age-graphic'!$P$5:$P$23</c:f>
              <c:numCache>
                <c:formatCode>0.0</c:formatCode>
                <c:ptCount val="19"/>
                <c:pt idx="0">
                  <c:v>2.6</c:v>
                </c:pt>
                <c:pt idx="1">
                  <c:v>2.7</c:v>
                </c:pt>
                <c:pt idx="2">
                  <c:v>2.8</c:v>
                </c:pt>
                <c:pt idx="3">
                  <c:v>3</c:v>
                </c:pt>
                <c:pt idx="4">
                  <c:v>3.2</c:v>
                </c:pt>
                <c:pt idx="5">
                  <c:v>3.2</c:v>
                </c:pt>
                <c:pt idx="6">
                  <c:v>3.1</c:v>
                </c:pt>
                <c:pt idx="7">
                  <c:v>3</c:v>
                </c:pt>
                <c:pt idx="8">
                  <c:v>3</c:v>
                </c:pt>
                <c:pt idx="9">
                  <c:v>3.3</c:v>
                </c:pt>
                <c:pt idx="10">
                  <c:v>3.7</c:v>
                </c:pt>
                <c:pt idx="11">
                  <c:v>3.8</c:v>
                </c:pt>
                <c:pt idx="12">
                  <c:v>3.5</c:v>
                </c:pt>
                <c:pt idx="13">
                  <c:v>3</c:v>
                </c:pt>
                <c:pt idx="14">
                  <c:v>2.1</c:v>
                </c:pt>
                <c:pt idx="15">
                  <c:v>1.5</c:v>
                </c:pt>
                <c:pt idx="16">
                  <c:v>1</c:v>
                </c:pt>
                <c:pt idx="17">
                  <c:v>0.6</c:v>
                </c:pt>
                <c:pt idx="18">
                  <c:v>0.3</c:v>
                </c:pt>
              </c:numCache>
            </c:numRef>
          </c:val>
        </c:ser>
        <c:dLbls>
          <c:showLegendKey val="0"/>
          <c:showVal val="0"/>
          <c:showCatName val="0"/>
          <c:showSerName val="0"/>
          <c:showPercent val="0"/>
          <c:showBubbleSize val="0"/>
        </c:dLbls>
        <c:gapWidth val="0"/>
        <c:axId val="129809792"/>
        <c:axId val="129819776"/>
      </c:barChart>
      <c:catAx>
        <c:axId val="129806336"/>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29807872"/>
        <c:crossesAt val="0"/>
        <c:auto val="1"/>
        <c:lblAlgn val="ctr"/>
        <c:lblOffset val="100"/>
        <c:tickLblSkip val="1"/>
        <c:tickMarkSkip val="1"/>
        <c:noMultiLvlLbl val="0"/>
      </c:catAx>
      <c:valAx>
        <c:axId val="129807872"/>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4193158642054984"/>
              <c:y val="0.92367718423686251"/>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29806336"/>
        <c:crosses val="autoZero"/>
        <c:crossBetween val="between"/>
        <c:majorUnit val="2"/>
        <c:minorUnit val="1"/>
      </c:valAx>
      <c:catAx>
        <c:axId val="129809792"/>
        <c:scaling>
          <c:orientation val="minMax"/>
        </c:scaling>
        <c:delete val="1"/>
        <c:axPos val="r"/>
        <c:numFmt formatCode="0" sourceLinked="1"/>
        <c:majorTickMark val="out"/>
        <c:minorTickMark val="none"/>
        <c:tickLblPos val="none"/>
        <c:crossAx val="129819776"/>
        <c:crossesAt val="0"/>
        <c:auto val="1"/>
        <c:lblAlgn val="ctr"/>
        <c:lblOffset val="100"/>
        <c:noMultiLvlLbl val="0"/>
      </c:catAx>
      <c:valAx>
        <c:axId val="129819776"/>
        <c:scaling>
          <c:orientation val="maxMin"/>
          <c:max val="10"/>
          <c:min val="-10"/>
        </c:scaling>
        <c:delete val="0"/>
        <c:axPos val="t"/>
        <c:numFmt formatCode="0.0" sourceLinked="1"/>
        <c:majorTickMark val="in"/>
        <c:minorTickMark val="in"/>
        <c:tickLblPos val="none"/>
        <c:spPr>
          <a:ln w="3175">
            <a:noFill/>
            <a:prstDash val="solid"/>
          </a:ln>
        </c:spPr>
        <c:crossAx val="129809792"/>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'13.Nativity,Sex&amp;Age-graphic'!$J$29:$J$47</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'13.Nativity,Sex&amp;Age-graphic'!$K$29:$K$47</c:f>
              <c:numCache>
                <c:formatCode>0.0</c:formatCode>
                <c:ptCount val="19"/>
                <c:pt idx="0">
                  <c:v>0.2</c:v>
                </c:pt>
                <c:pt idx="1">
                  <c:v>0.4</c:v>
                </c:pt>
                <c:pt idx="2">
                  <c:v>0.9</c:v>
                </c:pt>
                <c:pt idx="3">
                  <c:v>1.8</c:v>
                </c:pt>
                <c:pt idx="4">
                  <c:v>2.6</c:v>
                </c:pt>
                <c:pt idx="5">
                  <c:v>3.9</c:v>
                </c:pt>
                <c:pt idx="6">
                  <c:v>5</c:v>
                </c:pt>
                <c:pt idx="7">
                  <c:v>5.9</c:v>
                </c:pt>
                <c:pt idx="8">
                  <c:v>6</c:v>
                </c:pt>
                <c:pt idx="9">
                  <c:v>5.3</c:v>
                </c:pt>
                <c:pt idx="10">
                  <c:v>4.5999999999999996</c:v>
                </c:pt>
                <c:pt idx="11">
                  <c:v>3.5</c:v>
                </c:pt>
                <c:pt idx="12">
                  <c:v>2.9</c:v>
                </c:pt>
                <c:pt idx="13">
                  <c:v>2</c:v>
                </c:pt>
                <c:pt idx="14">
                  <c:v>1.5</c:v>
                </c:pt>
                <c:pt idx="15">
                  <c:v>1.1000000000000001</c:v>
                </c:pt>
                <c:pt idx="16">
                  <c:v>0.8</c:v>
                </c:pt>
                <c:pt idx="17">
                  <c:v>0.4</c:v>
                </c:pt>
                <c:pt idx="18">
                  <c:v>0.3</c:v>
                </c:pt>
              </c:numCache>
            </c:numRef>
          </c:val>
        </c:ser>
        <c:dLbls>
          <c:showLegendKey val="0"/>
          <c:showVal val="0"/>
          <c:showCatName val="0"/>
          <c:showSerName val="0"/>
          <c:showPercent val="0"/>
          <c:showBubbleSize val="0"/>
        </c:dLbls>
        <c:gapWidth val="0"/>
        <c:axId val="129659648"/>
        <c:axId val="129661184"/>
      </c:barChart>
      <c:barChart>
        <c:barDir val="bar"/>
        <c:grouping val="clustered"/>
        <c:varyColors val="0"/>
        <c:ser>
          <c:idx val="1"/>
          <c:order val="1"/>
          <c:spPr>
            <a:solidFill>
              <a:schemeClr val="accent3"/>
            </a:solidFill>
            <a:ln w="3175">
              <a:solidFill>
                <a:schemeClr val="bg1"/>
              </a:solidFill>
              <a:prstDash val="solid"/>
            </a:ln>
          </c:spPr>
          <c:invertIfNegative val="0"/>
          <c:cat>
            <c:strRef>
              <c:f>'13.Nativity,Sex&amp;Age-graphic'!$J$29:$J$47</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'13.Nativity,Sex&amp;Age-graphic'!$L$29:$L$47</c:f>
              <c:numCache>
                <c:formatCode>0.0</c:formatCode>
                <c:ptCount val="19"/>
                <c:pt idx="0">
                  <c:v>0.3</c:v>
                </c:pt>
                <c:pt idx="1">
                  <c:v>0.5</c:v>
                </c:pt>
                <c:pt idx="2">
                  <c:v>0.9</c:v>
                </c:pt>
                <c:pt idx="3">
                  <c:v>1.9</c:v>
                </c:pt>
                <c:pt idx="4">
                  <c:v>3.1</c:v>
                </c:pt>
                <c:pt idx="5">
                  <c:v>4.7</c:v>
                </c:pt>
                <c:pt idx="6">
                  <c:v>5.9</c:v>
                </c:pt>
                <c:pt idx="7">
                  <c:v>6.4</c:v>
                </c:pt>
                <c:pt idx="8">
                  <c:v>6.3</c:v>
                </c:pt>
                <c:pt idx="9">
                  <c:v>5.6</c:v>
                </c:pt>
                <c:pt idx="10">
                  <c:v>4.7</c:v>
                </c:pt>
                <c:pt idx="11">
                  <c:v>3.5</c:v>
                </c:pt>
                <c:pt idx="12">
                  <c:v>2.6</c:v>
                </c:pt>
                <c:pt idx="13">
                  <c:v>1.8</c:v>
                </c:pt>
                <c:pt idx="14">
                  <c:v>1.1000000000000001</c:v>
                </c:pt>
                <c:pt idx="15">
                  <c:v>0.7</c:v>
                </c:pt>
                <c:pt idx="16">
                  <c:v>0.5</c:v>
                </c:pt>
                <c:pt idx="17">
                  <c:v>0.2</c:v>
                </c:pt>
                <c:pt idx="18">
                  <c:v>0.1</c:v>
                </c:pt>
              </c:numCache>
            </c:numRef>
          </c:val>
        </c:ser>
        <c:dLbls>
          <c:showLegendKey val="0"/>
          <c:showVal val="0"/>
          <c:showCatName val="0"/>
          <c:showSerName val="0"/>
          <c:showPercent val="0"/>
          <c:showBubbleSize val="0"/>
        </c:dLbls>
        <c:gapWidth val="0"/>
        <c:axId val="129663360"/>
        <c:axId val="129664896"/>
      </c:barChart>
      <c:catAx>
        <c:axId val="129659648"/>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29661184"/>
        <c:crossesAt val="0"/>
        <c:auto val="1"/>
        <c:lblAlgn val="ctr"/>
        <c:lblOffset val="100"/>
        <c:tickLblSkip val="1"/>
        <c:tickMarkSkip val="1"/>
        <c:noMultiLvlLbl val="0"/>
      </c:catAx>
      <c:valAx>
        <c:axId val="12966118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48602473710394473"/>
              <c:y val="0.9274019524537922"/>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29659648"/>
        <c:crosses val="autoZero"/>
        <c:crossBetween val="between"/>
        <c:majorUnit val="2"/>
        <c:minorUnit val="1"/>
      </c:valAx>
      <c:catAx>
        <c:axId val="129663360"/>
        <c:scaling>
          <c:orientation val="minMax"/>
        </c:scaling>
        <c:delete val="1"/>
        <c:axPos val="r"/>
        <c:numFmt formatCode="0" sourceLinked="1"/>
        <c:majorTickMark val="out"/>
        <c:minorTickMark val="none"/>
        <c:tickLblPos val="none"/>
        <c:crossAx val="129664896"/>
        <c:crossesAt val="0"/>
        <c:auto val="1"/>
        <c:lblAlgn val="ctr"/>
        <c:lblOffset val="100"/>
        <c:noMultiLvlLbl val="0"/>
      </c:catAx>
      <c:valAx>
        <c:axId val="129664896"/>
        <c:scaling>
          <c:orientation val="maxMin"/>
          <c:max val="10"/>
          <c:min val="-10"/>
        </c:scaling>
        <c:delete val="0"/>
        <c:axPos val="t"/>
        <c:numFmt formatCode="0.0" sourceLinked="1"/>
        <c:majorTickMark val="in"/>
        <c:minorTickMark val="in"/>
        <c:tickLblPos val="none"/>
        <c:spPr>
          <a:ln w="3175">
            <a:noFill/>
            <a:prstDash val="solid"/>
          </a:ln>
        </c:spPr>
        <c:crossAx val="129663360"/>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'13.Nativity,Sex&amp;Age-graphic'!$O$4</c:f>
              <c:strCache>
                <c:ptCount val="1"/>
                <c:pt idx="0">
                  <c:v>Female</c:v>
                </c:pt>
              </c:strCache>
            </c:strRef>
          </c:tx>
          <c:spPr>
            <a:solidFill>
              <a:schemeClr val="accent4"/>
            </a:solidFill>
            <a:ln w="3175">
              <a:solidFill>
                <a:schemeClr val="bg1"/>
              </a:solidFill>
              <a:prstDash val="solid"/>
            </a:ln>
          </c:spPr>
          <c:invertIfNegative val="0"/>
          <c:cat>
            <c:strRef>
              <c:f>'13.Nativity,Sex&amp;Age-graphic'!$N$29:$N$47</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'13.Nativity,Sex&amp;Age-graphic'!$O$29:$O$47</c:f>
              <c:numCache>
                <c:formatCode>0.0</c:formatCode>
                <c:ptCount val="19"/>
                <c:pt idx="0">
                  <c:v>6.6</c:v>
                </c:pt>
                <c:pt idx="1">
                  <c:v>6.6</c:v>
                </c:pt>
                <c:pt idx="2">
                  <c:v>6.2</c:v>
                </c:pt>
                <c:pt idx="3">
                  <c:v>5.3</c:v>
                </c:pt>
                <c:pt idx="4">
                  <c:v>4.9000000000000004</c:v>
                </c:pt>
                <c:pt idx="5">
                  <c:v>3.7</c:v>
                </c:pt>
                <c:pt idx="6">
                  <c:v>3.1</c:v>
                </c:pt>
                <c:pt idx="7">
                  <c:v>2.6</c:v>
                </c:pt>
                <c:pt idx="8">
                  <c:v>2.2000000000000002</c:v>
                </c:pt>
                <c:pt idx="9">
                  <c:v>1.8</c:v>
                </c:pt>
                <c:pt idx="10">
                  <c:v>1.7</c:v>
                </c:pt>
                <c:pt idx="11">
                  <c:v>1.4</c:v>
                </c:pt>
                <c:pt idx="12">
                  <c:v>1.2</c:v>
                </c:pt>
                <c:pt idx="13">
                  <c:v>0.9</c:v>
                </c:pt>
                <c:pt idx="14">
                  <c:v>0.6</c:v>
                </c:pt>
                <c:pt idx="15">
                  <c:v>0.4</c:v>
                </c:pt>
                <c:pt idx="16">
                  <c:v>0.3</c:v>
                </c:pt>
                <c:pt idx="17">
                  <c:v>0.2</c:v>
                </c:pt>
                <c:pt idx="18">
                  <c:v>0.1</c:v>
                </c:pt>
              </c:numCache>
            </c:numRef>
          </c:val>
        </c:ser>
        <c:dLbls>
          <c:showLegendKey val="0"/>
          <c:showVal val="0"/>
          <c:showCatName val="0"/>
          <c:showSerName val="0"/>
          <c:showPercent val="0"/>
          <c:showBubbleSize val="0"/>
        </c:dLbls>
        <c:gapWidth val="0"/>
        <c:axId val="131493888"/>
        <c:axId val="131495424"/>
      </c:barChart>
      <c:barChart>
        <c:barDir val="bar"/>
        <c:grouping val="clustered"/>
        <c:varyColors val="0"/>
        <c:ser>
          <c:idx val="1"/>
          <c:order val="1"/>
          <c:tx>
            <c:strRef>
              <c:f>'13.Nativity,Sex&amp;Age-graphic'!$P$4</c:f>
              <c:strCache>
                <c:ptCount val="1"/>
                <c:pt idx="0">
                  <c:v>Male</c:v>
                </c:pt>
              </c:strCache>
            </c:strRef>
          </c:tx>
          <c:spPr>
            <a:solidFill>
              <a:schemeClr val="accent3"/>
            </a:solidFill>
            <a:ln w="3175">
              <a:solidFill>
                <a:schemeClr val="bg1"/>
              </a:solidFill>
              <a:prstDash val="solid"/>
            </a:ln>
          </c:spPr>
          <c:invertIfNegative val="0"/>
          <c:cat>
            <c:strRef>
              <c:f>'13.Nativity,Sex&amp;Age-graphic'!$N$29:$N$47</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'13.Nativity,Sex&amp;Age-graphic'!$P$29:$P$47</c:f>
              <c:numCache>
                <c:formatCode>0.0</c:formatCode>
                <c:ptCount val="19"/>
                <c:pt idx="0">
                  <c:v>6.9</c:v>
                </c:pt>
                <c:pt idx="1">
                  <c:v>7</c:v>
                </c:pt>
                <c:pt idx="2">
                  <c:v>6.4</c:v>
                </c:pt>
                <c:pt idx="3">
                  <c:v>5.5</c:v>
                </c:pt>
                <c:pt idx="4">
                  <c:v>5.0999999999999996</c:v>
                </c:pt>
                <c:pt idx="5">
                  <c:v>3.8</c:v>
                </c:pt>
                <c:pt idx="6">
                  <c:v>3.1</c:v>
                </c:pt>
                <c:pt idx="7">
                  <c:v>2.6</c:v>
                </c:pt>
                <c:pt idx="8">
                  <c:v>2.2000000000000002</c:v>
                </c:pt>
                <c:pt idx="9">
                  <c:v>1.8</c:v>
                </c:pt>
                <c:pt idx="10">
                  <c:v>1.6</c:v>
                </c:pt>
                <c:pt idx="11">
                  <c:v>1.3</c:v>
                </c:pt>
                <c:pt idx="12">
                  <c:v>1</c:v>
                </c:pt>
                <c:pt idx="13">
                  <c:v>0.8</c:v>
                </c:pt>
                <c:pt idx="14">
                  <c:v>0.5</c:v>
                </c:pt>
                <c:pt idx="15">
                  <c:v>0.3</c:v>
                </c:pt>
                <c:pt idx="16">
                  <c:v>0.2</c:v>
                </c:pt>
                <c:pt idx="17">
                  <c:v>0.1</c:v>
                </c:pt>
                <c:pt idx="18">
                  <c:v>0.1</c:v>
                </c:pt>
              </c:numCache>
            </c:numRef>
          </c:val>
        </c:ser>
        <c:dLbls>
          <c:showLegendKey val="0"/>
          <c:showVal val="0"/>
          <c:showCatName val="0"/>
          <c:showSerName val="0"/>
          <c:showPercent val="0"/>
          <c:showBubbleSize val="0"/>
        </c:dLbls>
        <c:gapWidth val="0"/>
        <c:axId val="131497344"/>
        <c:axId val="131499136"/>
      </c:barChart>
      <c:catAx>
        <c:axId val="131493888"/>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31495424"/>
        <c:crossesAt val="0"/>
        <c:auto val="1"/>
        <c:lblAlgn val="ctr"/>
        <c:lblOffset val="100"/>
        <c:tickLblSkip val="1"/>
        <c:tickMarkSkip val="1"/>
        <c:noMultiLvlLbl val="0"/>
      </c:catAx>
      <c:valAx>
        <c:axId val="13149542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4193158642054984"/>
              <c:y val="0.92367718423686251"/>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31493888"/>
        <c:crosses val="autoZero"/>
        <c:crossBetween val="between"/>
        <c:majorUnit val="2"/>
        <c:minorUnit val="1"/>
      </c:valAx>
      <c:catAx>
        <c:axId val="131497344"/>
        <c:scaling>
          <c:orientation val="minMax"/>
        </c:scaling>
        <c:delete val="1"/>
        <c:axPos val="r"/>
        <c:numFmt formatCode="0" sourceLinked="1"/>
        <c:majorTickMark val="out"/>
        <c:minorTickMark val="none"/>
        <c:tickLblPos val="none"/>
        <c:crossAx val="131499136"/>
        <c:crossesAt val="0"/>
        <c:auto val="1"/>
        <c:lblAlgn val="ctr"/>
        <c:lblOffset val="100"/>
        <c:noMultiLvlLbl val="0"/>
      </c:catAx>
      <c:valAx>
        <c:axId val="131499136"/>
        <c:scaling>
          <c:orientation val="maxMin"/>
          <c:max val="10"/>
          <c:min val="-10"/>
        </c:scaling>
        <c:delete val="0"/>
        <c:axPos val="t"/>
        <c:numFmt formatCode="0.0" sourceLinked="1"/>
        <c:majorTickMark val="in"/>
        <c:minorTickMark val="in"/>
        <c:tickLblPos val="none"/>
        <c:spPr>
          <a:ln w="3175">
            <a:noFill/>
            <a:prstDash val="solid"/>
          </a:ln>
        </c:spPr>
        <c:crossAx val="131497344"/>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19051</xdr:colOff>
      <xdr:row>3</xdr:row>
      <xdr:rowOff>123825</xdr:rowOff>
    </xdr:from>
    <xdr:to>
      <xdr:col>4</xdr:col>
      <xdr:colOff>47625</xdr:colOff>
      <xdr:row>19</xdr:row>
      <xdr:rowOff>219075</xdr:rowOff>
    </xdr:to>
    <xdr:graphicFrame macro="">
      <xdr:nvGraphicFramePr>
        <xdr:cNvPr id="2" name="Chart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184549</xdr:colOff>
      <xdr:row>4</xdr:row>
      <xdr:rowOff>28941</xdr:rowOff>
    </xdr:from>
    <xdr:to>
      <xdr:col>8</xdr:col>
      <xdr:colOff>369093</xdr:colOff>
      <xdr:row>19</xdr:row>
      <xdr:rowOff>248475</xdr:rowOff>
    </xdr:to>
    <xdr:graphicFrame macro="">
      <xdr:nvGraphicFramePr>
        <xdr:cNvPr id="3"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20</xdr:row>
      <xdr:rowOff>123825</xdr:rowOff>
    </xdr:from>
    <xdr:to>
      <xdr:col>4</xdr:col>
      <xdr:colOff>47625</xdr:colOff>
      <xdr:row>36</xdr:row>
      <xdr:rowOff>219075</xdr:rowOff>
    </xdr:to>
    <xdr:graphicFrame macro="">
      <xdr:nvGraphicFramePr>
        <xdr:cNvPr id="4" name="Chart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184549</xdr:colOff>
      <xdr:row>21</xdr:row>
      <xdr:rowOff>28941</xdr:rowOff>
    </xdr:from>
    <xdr:to>
      <xdr:col>8</xdr:col>
      <xdr:colOff>369093</xdr:colOff>
      <xdr:row>36</xdr:row>
      <xdr:rowOff>248475</xdr:rowOff>
    </xdr:to>
    <xdr:graphicFrame macro="">
      <xdr:nvGraphicFramePr>
        <xdr:cNvPr id="5"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3.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4.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5.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0</xdr:colOff>
      <xdr:row>66</xdr:row>
      <xdr:rowOff>0</xdr:rowOff>
    </xdr:from>
    <xdr:to>
      <xdr:col>7</xdr:col>
      <xdr:colOff>304800</xdr:colOff>
      <xdr:row>66</xdr:row>
      <xdr:rowOff>9525</xdr:rowOff>
    </xdr:to>
    <xdr:pic>
      <xdr:nvPicPr>
        <xdr:cNvPr id="12298" name="Picture 12920"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FackTankTheme">
  <a:themeElements>
    <a:clrScheme name="FactTankTheme">
      <a:dk1>
        <a:sysClr val="windowText" lastClr="000000"/>
      </a:dk1>
      <a:lt1>
        <a:srgbClr val="FFFFFF"/>
      </a:lt1>
      <a:dk2>
        <a:srgbClr val="456A83"/>
      </a:dk2>
      <a:lt2>
        <a:srgbClr val="EEECE4"/>
      </a:lt2>
      <a:accent1>
        <a:srgbClr val="EA9E2C"/>
      </a:accent1>
      <a:accent2>
        <a:srgbClr val="949D48"/>
      </a:accent2>
      <a:accent3>
        <a:srgbClr val="A55A26"/>
      </a:accent3>
      <a:accent4>
        <a:srgbClr val="EA9E2C"/>
      </a:accent4>
      <a:accent5>
        <a:srgbClr val="436983"/>
      </a:accent5>
      <a:accent6>
        <a:srgbClr val="BF3927"/>
      </a:accent6>
      <a:hlink>
        <a:srgbClr val="BB792A"/>
      </a:hlink>
      <a:folHlink>
        <a:srgbClr val="BB792A"/>
      </a:folHlink>
    </a:clrScheme>
    <a:fontScheme name="PRC Font Theme">
      <a:majorFont>
        <a:latin typeface="Franklin Gothic Demi"/>
        <a:ea typeface=""/>
        <a:cs typeface=""/>
      </a:majorFont>
      <a:minorFont>
        <a:latin typeface="Franklin Gothic Book"/>
        <a:ea typeface=""/>
        <a:cs typeface=""/>
      </a:minorFont>
    </a:fontScheme>
    <a:fmtScheme name="Autumn">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98000"/>
                <a:shade val="100000"/>
                <a:hueMod val="108000"/>
                <a:satMod val="130000"/>
                <a:lumMod val="108000"/>
              </a:schemeClr>
            </a:gs>
            <a:gs pos="92000">
              <a:schemeClr val="phClr">
                <a:shade val="88000"/>
                <a:hueMod val="96000"/>
                <a:satMod val="120000"/>
                <a:lumMod val="74000"/>
              </a:schemeClr>
            </a:gs>
          </a:gsLst>
          <a:lin ang="5400000" scaled="1"/>
        </a:gradFill>
        <a:gradFill rotWithShape="1">
          <a:gsLst>
            <a:gs pos="0">
              <a:schemeClr val="phClr">
                <a:tint val="98000"/>
                <a:shade val="100000"/>
                <a:hueMod val="100000"/>
                <a:satMod val="130000"/>
                <a:lumMod val="112000"/>
              </a:schemeClr>
            </a:gs>
            <a:gs pos="100000">
              <a:schemeClr val="phClr">
                <a:shade val="84000"/>
                <a:hueMod val="96000"/>
                <a:satMod val="120000"/>
                <a:lumMod val="80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9"/>
  <sheetViews>
    <sheetView showGridLines="0" view="pageLayout" topLeftCell="C37" zoomScale="130" zoomScaleNormal="130" zoomScaleSheetLayoutView="100" zoomScalePageLayoutView="130" workbookViewId="0">
      <selection activeCell="A37" sqref="A37:XFD37"/>
    </sheetView>
  </sheetViews>
  <sheetFormatPr defaultColWidth="9.140625" defaultRowHeight="8.25" x14ac:dyDescent="0.15"/>
  <cols>
    <col min="1" max="1" width="46.140625" style="89" customWidth="1"/>
    <col min="2" max="2" width="6.5703125" style="89" customWidth="1"/>
    <col min="3" max="3" width="1.140625" style="89" customWidth="1"/>
    <col min="4" max="5" width="9.140625" style="89"/>
    <col min="6" max="6" width="6" style="89" customWidth="1"/>
    <col min="7" max="16384" width="9.140625" style="89"/>
  </cols>
  <sheetData>
    <row r="1" spans="1:3" ht="10.5" customHeight="1" x14ac:dyDescent="0.15">
      <c r="A1" s="710" t="s">
        <v>207</v>
      </c>
      <c r="B1" s="710"/>
      <c r="C1" s="272"/>
    </row>
    <row r="2" spans="1:3" ht="18" customHeight="1" x14ac:dyDescent="0.15">
      <c r="A2" s="283" t="s">
        <v>307</v>
      </c>
      <c r="B2" s="283"/>
    </row>
    <row r="3" spans="1:3" ht="9.1999999999999993" customHeight="1" x14ac:dyDescent="0.15">
      <c r="A3" s="284" t="s">
        <v>430</v>
      </c>
      <c r="B3" s="284"/>
    </row>
    <row r="4" spans="1:3" ht="3.75" customHeight="1" x14ac:dyDescent="0.15">
      <c r="A4" s="90"/>
      <c r="B4" s="91"/>
    </row>
    <row r="5" spans="1:3" ht="9.1999999999999993" customHeight="1" x14ac:dyDescent="0.15">
      <c r="A5" s="265" t="s">
        <v>308</v>
      </c>
      <c r="B5" s="91"/>
    </row>
    <row r="6" spans="1:3" ht="14.25" customHeight="1" x14ac:dyDescent="0.15">
      <c r="A6" s="251" t="s">
        <v>162</v>
      </c>
      <c r="B6" s="252">
        <v>56476777</v>
      </c>
      <c r="C6" s="253"/>
    </row>
    <row r="7" spans="1:3" ht="14.25" customHeight="1" x14ac:dyDescent="0.15">
      <c r="A7" s="254" t="s">
        <v>309</v>
      </c>
      <c r="B7" s="255">
        <v>63.3</v>
      </c>
      <c r="C7" s="256" t="s">
        <v>200</v>
      </c>
    </row>
    <row r="8" spans="1:3" ht="14.25" customHeight="1" x14ac:dyDescent="0.15">
      <c r="A8" s="257" t="s">
        <v>2</v>
      </c>
      <c r="B8" s="258">
        <v>34.4</v>
      </c>
      <c r="C8" s="259" t="s">
        <v>200</v>
      </c>
    </row>
    <row r="9" spans="1:3" ht="14.25" customHeight="1" x14ac:dyDescent="0.15">
      <c r="A9" s="254" t="s">
        <v>163</v>
      </c>
      <c r="B9" s="255">
        <v>69</v>
      </c>
      <c r="C9" s="256" t="s">
        <v>200</v>
      </c>
    </row>
    <row r="10" spans="1:3" ht="14.25" customHeight="1" x14ac:dyDescent="0.15">
      <c r="A10" s="260" t="s">
        <v>431</v>
      </c>
      <c r="B10" s="261">
        <v>66.3</v>
      </c>
      <c r="C10" s="262" t="s">
        <v>200</v>
      </c>
    </row>
    <row r="11" spans="1:3" ht="4.3499999999999996" customHeight="1" x14ac:dyDescent="0.15">
      <c r="A11" s="245"/>
      <c r="B11" s="247"/>
      <c r="C11" s="247"/>
    </row>
    <row r="12" spans="1:3" ht="14.25" customHeight="1" x14ac:dyDescent="0.15">
      <c r="A12" s="265" t="s">
        <v>164</v>
      </c>
      <c r="B12" s="247"/>
      <c r="C12" s="247"/>
    </row>
    <row r="13" spans="1:3" ht="14.25" customHeight="1" x14ac:dyDescent="0.15">
      <c r="A13" s="251" t="s">
        <v>165</v>
      </c>
      <c r="B13" s="252">
        <v>28</v>
      </c>
      <c r="C13" s="252"/>
    </row>
    <row r="14" spans="1:3" ht="14.25" customHeight="1" x14ac:dyDescent="0.15">
      <c r="A14" s="254" t="s">
        <v>31</v>
      </c>
      <c r="B14" s="255">
        <v>49.5</v>
      </c>
      <c r="C14" s="256" t="s">
        <v>200</v>
      </c>
    </row>
    <row r="15" spans="1:3" ht="14.25" customHeight="1" x14ac:dyDescent="0.15">
      <c r="A15" s="254" t="s">
        <v>166</v>
      </c>
      <c r="B15" s="255">
        <v>45.8</v>
      </c>
      <c r="C15" s="255"/>
    </row>
    <row r="16" spans="1:3" ht="14.25" customHeight="1" x14ac:dyDescent="0.15">
      <c r="A16" s="260" t="s">
        <v>167</v>
      </c>
      <c r="B16" s="279">
        <v>6.7</v>
      </c>
      <c r="C16" s="262"/>
    </row>
    <row r="17" spans="1:4" ht="4.5" customHeight="1" x14ac:dyDescent="0.15">
      <c r="A17" s="245"/>
      <c r="B17" s="247"/>
      <c r="C17" s="247"/>
    </row>
    <row r="18" spans="1:4" ht="14.25" customHeight="1" x14ac:dyDescent="0.15">
      <c r="A18" s="265" t="s">
        <v>206</v>
      </c>
      <c r="B18" s="265"/>
      <c r="C18" s="265"/>
    </row>
    <row r="19" spans="1:4" ht="14.25" customHeight="1" x14ac:dyDescent="0.15">
      <c r="A19" s="251" t="s">
        <v>168</v>
      </c>
      <c r="B19" s="263">
        <v>61.4</v>
      </c>
      <c r="C19" s="264" t="s">
        <v>200</v>
      </c>
    </row>
    <row r="20" spans="1:4" ht="14.25" customHeight="1" x14ac:dyDescent="0.15">
      <c r="A20" s="254" t="s">
        <v>169</v>
      </c>
      <c r="B20" s="255">
        <v>23.6</v>
      </c>
      <c r="C20" s="255"/>
    </row>
    <row r="21" spans="1:4" ht="15" customHeight="1" x14ac:dyDescent="0.15">
      <c r="A21" s="260" t="s">
        <v>170</v>
      </c>
      <c r="B21" s="261">
        <v>15</v>
      </c>
      <c r="C21" s="261"/>
    </row>
    <row r="22" spans="1:4" ht="6.75" customHeight="1" x14ac:dyDescent="0.15">
      <c r="A22" s="245"/>
      <c r="B22" s="247"/>
      <c r="C22" s="247"/>
    </row>
    <row r="23" spans="1:4" ht="14.25" customHeight="1" x14ac:dyDescent="0.15">
      <c r="A23" s="245" t="s">
        <v>305</v>
      </c>
      <c r="B23" s="247"/>
      <c r="C23" s="247"/>
    </row>
    <row r="24" spans="1:4" ht="14.25" customHeight="1" x14ac:dyDescent="0.15">
      <c r="A24" s="254" t="s">
        <v>171</v>
      </c>
      <c r="B24" s="255">
        <v>67</v>
      </c>
      <c r="C24" s="256" t="s">
        <v>200</v>
      </c>
    </row>
    <row r="25" spans="1:4" ht="14.25" customHeight="1" x14ac:dyDescent="0.15">
      <c r="A25" s="254" t="s">
        <v>247</v>
      </c>
      <c r="B25" s="266">
        <v>24000</v>
      </c>
      <c r="C25" s="266"/>
    </row>
    <row r="26" spans="1:4" ht="14.25" customHeight="1" x14ac:dyDescent="0.15">
      <c r="A26" s="260" t="s">
        <v>248</v>
      </c>
      <c r="B26" s="267">
        <v>44800</v>
      </c>
      <c r="C26" s="267"/>
    </row>
    <row r="27" spans="1:4" ht="6" customHeight="1" x14ac:dyDescent="0.15">
      <c r="A27" s="245"/>
      <c r="B27" s="249"/>
      <c r="C27" s="249"/>
    </row>
    <row r="28" spans="1:4" ht="14.25" customHeight="1" x14ac:dyDescent="0.15">
      <c r="A28" s="245" t="s">
        <v>440</v>
      </c>
      <c r="B28" s="249"/>
      <c r="C28" s="249"/>
    </row>
    <row r="29" spans="1:4" ht="14.25" customHeight="1" x14ac:dyDescent="0.2">
      <c r="A29" s="251" t="s">
        <v>172</v>
      </c>
      <c r="B29" s="263">
        <v>21.9</v>
      </c>
      <c r="C29" s="264" t="s">
        <v>200</v>
      </c>
      <c r="D29" s="82"/>
    </row>
    <row r="30" spans="1:4" ht="14.25" customHeight="1" x14ac:dyDescent="0.2">
      <c r="A30" s="260" t="s">
        <v>173</v>
      </c>
      <c r="B30" s="261">
        <v>19.7</v>
      </c>
      <c r="C30" s="262"/>
      <c r="D30" s="82"/>
    </row>
    <row r="31" spans="1:4" ht="6" customHeight="1" x14ac:dyDescent="0.2">
      <c r="A31" s="245"/>
      <c r="B31" s="213"/>
      <c r="C31" s="213"/>
      <c r="D31" s="82"/>
    </row>
    <row r="32" spans="1:4" ht="14.25" customHeight="1" x14ac:dyDescent="0.2">
      <c r="A32" s="245" t="s">
        <v>174</v>
      </c>
      <c r="B32" s="213"/>
      <c r="C32" s="213"/>
      <c r="D32" s="82"/>
    </row>
    <row r="33" spans="1:4" ht="14.25" customHeight="1" x14ac:dyDescent="0.2">
      <c r="A33" s="268" t="s">
        <v>175</v>
      </c>
      <c r="B33" s="269">
        <v>90.6</v>
      </c>
      <c r="C33" s="270" t="s">
        <v>200</v>
      </c>
      <c r="D33" s="82"/>
    </row>
    <row r="34" spans="1:4" ht="6.75" customHeight="1" x14ac:dyDescent="0.2">
      <c r="A34" s="245"/>
      <c r="B34" s="213"/>
      <c r="C34" s="213"/>
      <c r="D34" s="82"/>
    </row>
    <row r="35" spans="1:4" ht="14.25" customHeight="1" x14ac:dyDescent="0.2">
      <c r="A35" s="245" t="s">
        <v>194</v>
      </c>
      <c r="B35" s="213"/>
      <c r="C35" s="213"/>
      <c r="D35" s="82"/>
    </row>
    <row r="36" spans="1:4" ht="14.25" customHeight="1" x14ac:dyDescent="0.2">
      <c r="A36" s="251" t="s">
        <v>176</v>
      </c>
      <c r="B36" s="281">
        <v>40</v>
      </c>
      <c r="C36" s="263" t="s">
        <v>200</v>
      </c>
      <c r="D36" s="82"/>
    </row>
    <row r="37" spans="1:4" ht="14.25" customHeight="1" x14ac:dyDescent="0.15">
      <c r="A37" s="271" t="s">
        <v>177</v>
      </c>
      <c r="B37" s="255">
        <v>26.9</v>
      </c>
      <c r="C37" s="255"/>
    </row>
    <row r="38" spans="1:4" ht="14.25" customHeight="1" x14ac:dyDescent="0.15">
      <c r="A38" s="254" t="s">
        <v>178</v>
      </c>
      <c r="B38" s="280">
        <v>36.9</v>
      </c>
      <c r="C38" s="255"/>
    </row>
    <row r="39" spans="1:4" ht="14.25" customHeight="1" x14ac:dyDescent="0.15">
      <c r="A39" s="271" t="s">
        <v>100</v>
      </c>
      <c r="B39" s="255">
        <v>18.899999999999999</v>
      </c>
      <c r="C39" s="255"/>
    </row>
    <row r="40" spans="1:4" ht="14.25" customHeight="1" x14ac:dyDescent="0.15">
      <c r="A40" s="271" t="s">
        <v>179</v>
      </c>
      <c r="B40" s="255">
        <v>8.8000000000000007</v>
      </c>
      <c r="C40" s="255"/>
    </row>
    <row r="41" spans="1:4" ht="14.25" customHeight="1" x14ac:dyDescent="0.15">
      <c r="A41" s="254" t="s">
        <v>180</v>
      </c>
      <c r="B41" s="280">
        <v>14</v>
      </c>
      <c r="C41" s="255"/>
    </row>
    <row r="42" spans="1:4" ht="14.25" customHeight="1" x14ac:dyDescent="0.15">
      <c r="A42" s="271" t="s">
        <v>181</v>
      </c>
      <c r="B42" s="255">
        <v>6.6</v>
      </c>
      <c r="C42" s="255"/>
    </row>
    <row r="43" spans="1:4" ht="14.25" customHeight="1" x14ac:dyDescent="0.15">
      <c r="A43" s="254" t="s">
        <v>182</v>
      </c>
      <c r="B43" s="280">
        <v>9.1</v>
      </c>
      <c r="C43" s="255"/>
    </row>
    <row r="44" spans="1:4" ht="14.25" customHeight="1" x14ac:dyDescent="0.15">
      <c r="A44" s="271" t="s">
        <v>276</v>
      </c>
      <c r="B44" s="255">
        <v>3.8</v>
      </c>
      <c r="C44" s="261"/>
    </row>
    <row r="45" spans="1:4" ht="2.25" customHeight="1" x14ac:dyDescent="0.15">
      <c r="A45" s="246"/>
      <c r="B45" s="248"/>
      <c r="C45" s="250"/>
    </row>
    <row r="46" spans="1:4" ht="9.75" customHeight="1" x14ac:dyDescent="0.15">
      <c r="A46" s="711" t="s">
        <v>249</v>
      </c>
      <c r="B46" s="711"/>
      <c r="C46" s="250"/>
    </row>
    <row r="47" spans="1:4" ht="7.5" customHeight="1" x14ac:dyDescent="0.15">
      <c r="A47" s="711" t="s">
        <v>438</v>
      </c>
      <c r="B47" s="711"/>
      <c r="C47" s="250"/>
    </row>
    <row r="48" spans="1:4" ht="13.5" customHeight="1" x14ac:dyDescent="0.15">
      <c r="A48" s="709" t="s">
        <v>201</v>
      </c>
      <c r="B48" s="709"/>
      <c r="C48" s="273"/>
    </row>
    <row r="49" spans="2:2" x14ac:dyDescent="0.15">
      <c r="B49" s="92"/>
    </row>
    <row r="50" spans="2:2" ht="12.75" customHeight="1" x14ac:dyDescent="0.15">
      <c r="B50" s="92"/>
    </row>
    <row r="52" spans="2:2" x14ac:dyDescent="0.15">
      <c r="B52" s="92"/>
    </row>
    <row r="53" spans="2:2" x14ac:dyDescent="0.15">
      <c r="B53" s="92"/>
    </row>
    <row r="54" spans="2:2" x14ac:dyDescent="0.15">
      <c r="B54" s="92"/>
    </row>
    <row r="55" spans="2:2" x14ac:dyDescent="0.15">
      <c r="B55" s="92"/>
    </row>
    <row r="56" spans="2:2" x14ac:dyDescent="0.15">
      <c r="B56" s="92"/>
    </row>
    <row r="57" spans="2:2" x14ac:dyDescent="0.15">
      <c r="B57" s="92"/>
    </row>
    <row r="58" spans="2:2" x14ac:dyDescent="0.15">
      <c r="B58" s="92"/>
    </row>
    <row r="59" spans="2:2" x14ac:dyDescent="0.15">
      <c r="B59" s="92"/>
    </row>
    <row r="63" spans="2:2" x14ac:dyDescent="0.15">
      <c r="B63" s="93"/>
    </row>
    <row r="64" spans="2:2" x14ac:dyDescent="0.15">
      <c r="B64" s="93"/>
    </row>
    <row r="65" spans="2:2" x14ac:dyDescent="0.15">
      <c r="B65" s="93"/>
    </row>
    <row r="66" spans="2:2" x14ac:dyDescent="0.15">
      <c r="B66" s="93"/>
    </row>
    <row r="67" spans="2:2" x14ac:dyDescent="0.15">
      <c r="B67" s="93"/>
    </row>
    <row r="68" spans="2:2" x14ac:dyDescent="0.15">
      <c r="B68" s="93"/>
    </row>
    <row r="69" spans="2:2" x14ac:dyDescent="0.15">
      <c r="B69" s="93"/>
    </row>
  </sheetData>
  <customSheetViews>
    <customSheetView guid="{9914C929-4E0A-4FCB-A42E-D8C36D2B5BBE}" scale="130" showPageBreaks="1" showGridLines="0" view="pageLayout">
      <selection sqref="A1:B1"/>
      <pageMargins left="1.05" right="1.05" top="0.5" bottom="0.25" header="0" footer="0"/>
      <pageSetup orientation="portrait" r:id="rId1"/>
      <headerFooter alignWithMargins="0"/>
    </customSheetView>
  </customSheetViews>
  <mergeCells count="4">
    <mergeCell ref="A48:B48"/>
    <mergeCell ref="A1:B1"/>
    <mergeCell ref="A47:B47"/>
    <mergeCell ref="A46:B46"/>
  </mergeCells>
  <pageMargins left="1.05" right="1.05" top="0.5" bottom="0.25" header="0" footer="0"/>
  <pageSetup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8"/>
  <sheetViews>
    <sheetView showGridLines="0" view="pageLayout" zoomScale="158" zoomScaleNormal="115" zoomScaleSheetLayoutView="100" zoomScalePageLayoutView="158" workbookViewId="0">
      <selection activeCell="D27" sqref="D27"/>
    </sheetView>
  </sheetViews>
  <sheetFormatPr defaultRowHeight="8.25" x14ac:dyDescent="0.15"/>
  <cols>
    <col min="1" max="1" width="19.42578125" style="2" customWidth="1"/>
    <col min="2" max="2" width="9.5703125" style="2" customWidth="1"/>
    <col min="3" max="3" width="7" style="2" customWidth="1"/>
    <col min="4" max="4" width="6.42578125" style="2" customWidth="1"/>
    <col min="5" max="8" width="9.140625" style="2"/>
    <col min="9" max="9" width="5.85546875" style="2" customWidth="1"/>
    <col min="10" max="16384" width="9.140625" style="2"/>
  </cols>
  <sheetData>
    <row r="1" spans="1:12" ht="10.5" customHeight="1" x14ac:dyDescent="0.15">
      <c r="A1" s="714" t="s">
        <v>212</v>
      </c>
      <c r="B1" s="714"/>
      <c r="C1" s="714"/>
      <c r="D1" s="714"/>
    </row>
    <row r="2" spans="1:12" ht="12.75" customHeight="1" x14ac:dyDescent="0.15">
      <c r="A2" s="719" t="s">
        <v>355</v>
      </c>
      <c r="B2" s="719"/>
      <c r="C2" s="719"/>
      <c r="D2" s="719"/>
    </row>
    <row r="3" spans="1:12" ht="10.5" customHeight="1" x14ac:dyDescent="0.15">
      <c r="A3" s="725" t="s">
        <v>251</v>
      </c>
      <c r="B3" s="725"/>
      <c r="C3" s="725"/>
      <c r="D3" s="725"/>
    </row>
    <row r="4" spans="1:12" ht="10.5" customHeight="1" x14ac:dyDescent="0.15">
      <c r="B4" s="403" t="s">
        <v>0</v>
      </c>
      <c r="C4" s="403" t="s">
        <v>448</v>
      </c>
      <c r="D4" s="403" t="s">
        <v>31</v>
      </c>
    </row>
    <row r="5" spans="1:12" ht="12.2" customHeight="1" x14ac:dyDescent="0.15">
      <c r="A5" s="137" t="s">
        <v>1</v>
      </c>
      <c r="B5" s="233">
        <v>28</v>
      </c>
      <c r="C5" s="233">
        <v>28</v>
      </c>
      <c r="D5" s="233">
        <v>29</v>
      </c>
    </row>
    <row r="6" spans="1:12" ht="12.2" customHeight="1" x14ac:dyDescent="0.15">
      <c r="A6" s="141" t="s">
        <v>311</v>
      </c>
      <c r="B6" s="419">
        <v>19</v>
      </c>
      <c r="C6" s="419">
        <v>19</v>
      </c>
      <c r="D6" s="419">
        <v>20</v>
      </c>
    </row>
    <row r="7" spans="1:12" ht="12.2" customHeight="1" x14ac:dyDescent="0.15">
      <c r="A7" s="141" t="s">
        <v>312</v>
      </c>
      <c r="B7" s="419">
        <v>42</v>
      </c>
      <c r="C7" s="419">
        <v>41</v>
      </c>
      <c r="D7" s="419">
        <v>43</v>
      </c>
    </row>
    <row r="8" spans="1:12" ht="12.2" customHeight="1" x14ac:dyDescent="0.15">
      <c r="A8" s="137" t="s">
        <v>44</v>
      </c>
      <c r="B8" s="233">
        <v>43</v>
      </c>
      <c r="C8" s="233">
        <v>41</v>
      </c>
      <c r="D8" s="233">
        <v>44</v>
      </c>
    </row>
    <row r="9" spans="1:12" ht="12.2" customHeight="1" x14ac:dyDescent="0.15">
      <c r="A9" s="137" t="s">
        <v>45</v>
      </c>
      <c r="B9" s="233">
        <v>34</v>
      </c>
      <c r="C9" s="233">
        <v>32</v>
      </c>
      <c r="D9" s="233">
        <v>35</v>
      </c>
    </row>
    <row r="10" spans="1:12" ht="12.2" customHeight="1" x14ac:dyDescent="0.15">
      <c r="A10" s="137" t="s">
        <v>313</v>
      </c>
      <c r="B10" s="233">
        <v>36</v>
      </c>
      <c r="C10" s="233">
        <v>35</v>
      </c>
      <c r="D10" s="233">
        <v>38</v>
      </c>
    </row>
    <row r="11" spans="1:12" ht="12.2" customHeight="1" x14ac:dyDescent="0.15">
      <c r="A11" s="137" t="s">
        <v>314</v>
      </c>
      <c r="B11" s="233">
        <v>23</v>
      </c>
      <c r="C11" s="233">
        <v>22</v>
      </c>
      <c r="D11" s="233">
        <v>24</v>
      </c>
    </row>
    <row r="12" spans="1:12" ht="12.2" customHeight="1" x14ac:dyDescent="0.15">
      <c r="A12" s="168" t="s">
        <v>68</v>
      </c>
      <c r="B12" s="420">
        <v>37</v>
      </c>
      <c r="C12" s="418">
        <v>36</v>
      </c>
      <c r="D12" s="418">
        <v>39</v>
      </c>
    </row>
    <row r="13" spans="1:12" s="311" customFormat="1" ht="3.75" customHeight="1" x14ac:dyDescent="0.15">
      <c r="A13" s="679"/>
      <c r="B13" s="682"/>
      <c r="C13" s="44"/>
      <c r="D13" s="44"/>
    </row>
    <row r="14" spans="1:12" ht="17.25" customHeight="1" x14ac:dyDescent="0.15">
      <c r="A14" s="732" t="s">
        <v>315</v>
      </c>
      <c r="B14" s="733"/>
      <c r="C14" s="733"/>
      <c r="D14" s="733"/>
      <c r="E14" s="311"/>
      <c r="F14" s="311"/>
      <c r="G14" s="311"/>
      <c r="H14" s="311"/>
      <c r="I14" s="311"/>
      <c r="J14" s="311"/>
      <c r="K14" s="311"/>
      <c r="L14" s="311"/>
    </row>
    <row r="15" spans="1:12" ht="9" customHeight="1" x14ac:dyDescent="0.15">
      <c r="A15" s="732" t="s">
        <v>249</v>
      </c>
      <c r="B15" s="733"/>
      <c r="C15" s="733"/>
      <c r="D15" s="733"/>
      <c r="E15" s="311"/>
      <c r="F15" s="311"/>
      <c r="G15" s="311"/>
      <c r="H15" s="311"/>
      <c r="I15" s="311"/>
      <c r="J15" s="311"/>
      <c r="K15" s="311"/>
      <c r="L15" s="311"/>
    </row>
    <row r="16" spans="1:12" ht="9" customHeight="1" x14ac:dyDescent="0.15">
      <c r="A16" s="717" t="s">
        <v>438</v>
      </c>
      <c r="B16" s="717"/>
      <c r="C16" s="717"/>
      <c r="D16" s="717"/>
      <c r="E16" s="717"/>
      <c r="F16" s="717"/>
      <c r="G16" s="717"/>
      <c r="H16" s="717"/>
      <c r="I16" s="717"/>
      <c r="J16" s="717"/>
      <c r="K16" s="717"/>
      <c r="L16" s="717"/>
    </row>
    <row r="17" spans="1:12" ht="18" customHeight="1" x14ac:dyDescent="0.15">
      <c r="A17" s="683" t="s">
        <v>201</v>
      </c>
      <c r="B17" s="683"/>
      <c r="C17" s="683"/>
      <c r="D17" s="683"/>
      <c r="E17" s="311"/>
      <c r="F17" s="311"/>
      <c r="G17" s="311"/>
      <c r="H17" s="311"/>
      <c r="I17" s="311"/>
      <c r="J17" s="311"/>
      <c r="K17" s="311"/>
      <c r="L17" s="311"/>
    </row>
    <row r="21" spans="1:12" ht="12.75" customHeight="1" x14ac:dyDescent="0.15"/>
    <row r="24" spans="1:12" ht="13.5" customHeight="1" x14ac:dyDescent="0.15">
      <c r="F24" s="16"/>
    </row>
    <row r="27" spans="1:12" ht="13.5" customHeight="1" x14ac:dyDescent="0.15"/>
    <row r="50" ht="13.5" customHeight="1" x14ac:dyDescent="0.15"/>
    <row r="56" ht="12.75" customHeight="1" x14ac:dyDescent="0.15"/>
    <row r="57" ht="12.75" customHeight="1" x14ac:dyDescent="0.15"/>
    <row r="60" ht="12.75" customHeight="1" x14ac:dyDescent="0.15"/>
    <row r="62" ht="12.75" customHeight="1" x14ac:dyDescent="0.15"/>
    <row r="63" ht="12.75" customHeight="1" x14ac:dyDescent="0.15"/>
    <row r="66" ht="12.75" customHeight="1" x14ac:dyDescent="0.15"/>
    <row r="68" ht="12.75" customHeight="1" x14ac:dyDescent="0.15"/>
  </sheetData>
  <customSheetViews>
    <customSheetView guid="{9914C929-4E0A-4FCB-A42E-D8C36D2B5BBE}" scale="140" showPageBreaks="1" showGridLines="0" view="pageLayout">
      <selection activeCell="E24" sqref="E24"/>
      <pageMargins left="1.05" right="1.05" top="0.5" bottom="0.25" header="0" footer="0"/>
      <pageSetup orientation="portrait" r:id="rId1"/>
      <headerFooter alignWithMargins="0"/>
    </customSheetView>
  </customSheetViews>
  <mergeCells count="6">
    <mergeCell ref="A16:L16"/>
    <mergeCell ref="A1:D1"/>
    <mergeCell ref="A3:D3"/>
    <mergeCell ref="A14:D14"/>
    <mergeCell ref="A2:D2"/>
    <mergeCell ref="A15:D15"/>
  </mergeCells>
  <phoneticPr fontId="10" type="noConversion"/>
  <pageMargins left="1" right="1" top="0.15" bottom="0.15" header="0.5" footer="0.5"/>
  <pageSetup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view="pageLayout" zoomScale="158" zoomScaleNormal="130" zoomScaleSheetLayoutView="100" zoomScalePageLayoutView="158" workbookViewId="0">
      <selection activeCell="A14" sqref="A14:XFD14"/>
    </sheetView>
  </sheetViews>
  <sheetFormatPr defaultRowHeight="8.25" x14ac:dyDescent="0.15"/>
  <cols>
    <col min="1" max="1" width="17.7109375" style="2" customWidth="1"/>
    <col min="2" max="2" width="9" style="2" customWidth="1"/>
    <col min="3" max="3" width="1.140625" style="435" customWidth="1"/>
    <col min="4" max="4" width="9.140625" style="2" customWidth="1"/>
    <col min="5" max="5" width="1.140625" style="435" customWidth="1"/>
    <col min="6" max="6" width="9" style="2" customWidth="1"/>
    <col min="7" max="7" width="1.140625" style="311" customWidth="1"/>
    <col min="8" max="8" width="8.5703125" style="2" customWidth="1"/>
    <col min="9" max="9" width="1.140625" style="435" customWidth="1"/>
    <col min="10" max="10" width="9.5703125" style="2" customWidth="1"/>
    <col min="11" max="11" width="1.140625" style="435" customWidth="1"/>
    <col min="12" max="12" width="9" style="2" customWidth="1"/>
    <col min="13" max="13" width="1.140625" style="435" customWidth="1"/>
    <col min="14" max="16384" width="9.140625" style="2"/>
  </cols>
  <sheetData>
    <row r="1" spans="1:13" ht="10.5" customHeight="1" x14ac:dyDescent="0.15">
      <c r="A1" s="714" t="s">
        <v>213</v>
      </c>
      <c r="B1" s="714"/>
      <c r="C1" s="714"/>
      <c r="D1" s="714"/>
      <c r="E1" s="714"/>
      <c r="F1" s="714"/>
      <c r="G1" s="714"/>
      <c r="H1" s="714"/>
      <c r="I1" s="714"/>
      <c r="J1" s="714"/>
      <c r="K1" s="714"/>
      <c r="L1" s="714"/>
      <c r="M1" s="714"/>
    </row>
    <row r="2" spans="1:13" ht="12.75" customHeight="1" x14ac:dyDescent="0.15">
      <c r="A2" s="719" t="s">
        <v>356</v>
      </c>
      <c r="B2" s="719"/>
      <c r="C2" s="719"/>
      <c r="D2" s="719"/>
      <c r="E2" s="719"/>
      <c r="F2" s="719"/>
      <c r="G2" s="719"/>
      <c r="H2" s="719"/>
      <c r="I2" s="719"/>
      <c r="J2" s="719"/>
      <c r="K2" s="719"/>
      <c r="L2" s="719"/>
    </row>
    <row r="3" spans="1:13" ht="10.5" customHeight="1" x14ac:dyDescent="0.15">
      <c r="A3" s="725" t="s">
        <v>251</v>
      </c>
      <c r="B3" s="725"/>
      <c r="C3" s="725"/>
      <c r="D3" s="725"/>
      <c r="E3" s="725"/>
      <c r="F3" s="725"/>
      <c r="G3" s="525"/>
      <c r="H3" s="725"/>
      <c r="I3" s="725"/>
      <c r="J3" s="725"/>
      <c r="K3" s="725"/>
      <c r="L3" s="725"/>
    </row>
    <row r="4" spans="1:13" ht="10.5" customHeight="1" x14ac:dyDescent="0.15">
      <c r="A4" s="107"/>
      <c r="B4" s="380" t="s">
        <v>472</v>
      </c>
      <c r="C4" s="489"/>
      <c r="D4" s="380" t="s">
        <v>195</v>
      </c>
      <c r="E4" s="489"/>
      <c r="F4" s="380" t="s">
        <v>196</v>
      </c>
      <c r="G4" s="29"/>
      <c r="H4" s="380" t="s">
        <v>197</v>
      </c>
      <c r="I4" s="489"/>
      <c r="J4" s="380" t="s">
        <v>198</v>
      </c>
      <c r="K4" s="489"/>
      <c r="L4" s="380"/>
    </row>
    <row r="5" spans="1:13" ht="9.75" customHeight="1" x14ac:dyDescent="0.15">
      <c r="B5" s="380" t="s">
        <v>473</v>
      </c>
      <c r="C5" s="489"/>
      <c r="D5" s="380" t="s">
        <v>252</v>
      </c>
      <c r="E5" s="489"/>
      <c r="F5" s="380" t="s">
        <v>253</v>
      </c>
      <c r="G5" s="29"/>
      <c r="H5" s="380" t="s">
        <v>254</v>
      </c>
      <c r="I5" s="489"/>
      <c r="J5" s="380" t="s">
        <v>255</v>
      </c>
      <c r="K5" s="489"/>
      <c r="L5" s="401" t="s">
        <v>0</v>
      </c>
      <c r="M5" s="489"/>
    </row>
    <row r="6" spans="1:13" ht="12.2" customHeight="1" x14ac:dyDescent="0.15">
      <c r="A6" s="137" t="s">
        <v>1</v>
      </c>
      <c r="B6" s="157">
        <v>18096086</v>
      </c>
      <c r="C6" s="224"/>
      <c r="D6" s="157">
        <v>15584361</v>
      </c>
      <c r="E6" s="224"/>
      <c r="F6" s="157">
        <v>12487296</v>
      </c>
      <c r="G6" s="421"/>
      <c r="H6" s="157">
        <v>7919642</v>
      </c>
      <c r="I6" s="224"/>
      <c r="J6" s="157">
        <v>2389392</v>
      </c>
      <c r="K6" s="224"/>
      <c r="L6" s="157">
        <v>56476777</v>
      </c>
      <c r="M6" s="224"/>
    </row>
    <row r="7" spans="1:13" ht="12.2" customHeight="1" x14ac:dyDescent="0.15">
      <c r="A7" s="141" t="s">
        <v>311</v>
      </c>
      <c r="B7" s="160">
        <v>17071921</v>
      </c>
      <c r="C7" s="439"/>
      <c r="D7" s="160">
        <v>10349205</v>
      </c>
      <c r="E7" s="439"/>
      <c r="F7" s="160">
        <v>5161565</v>
      </c>
      <c r="G7" s="422"/>
      <c r="H7" s="160">
        <v>3405007</v>
      </c>
      <c r="I7" s="439"/>
      <c r="J7" s="160">
        <v>1075822</v>
      </c>
      <c r="K7" s="439"/>
      <c r="L7" s="160">
        <v>37063520</v>
      </c>
      <c r="M7" s="520"/>
    </row>
    <row r="8" spans="1:13" ht="12.2" customHeight="1" x14ac:dyDescent="0.15">
      <c r="A8" s="141" t="s">
        <v>312</v>
      </c>
      <c r="B8" s="160">
        <v>1024165</v>
      </c>
      <c r="C8" s="439"/>
      <c r="D8" s="160">
        <v>5235156</v>
      </c>
      <c r="E8" s="439"/>
      <c r="F8" s="160">
        <v>7325731</v>
      </c>
      <c r="G8" s="422"/>
      <c r="H8" s="160">
        <v>4514635</v>
      </c>
      <c r="I8" s="439"/>
      <c r="J8" s="160">
        <v>1313570</v>
      </c>
      <c r="K8" s="439"/>
      <c r="L8" s="160">
        <v>19413257</v>
      </c>
      <c r="M8" s="439"/>
    </row>
    <row r="9" spans="1:13" ht="12.2" customHeight="1" x14ac:dyDescent="0.15">
      <c r="A9" s="137" t="s">
        <v>44</v>
      </c>
      <c r="B9" s="157">
        <v>37788116</v>
      </c>
      <c r="C9" s="224"/>
      <c r="D9" s="157">
        <v>41856175</v>
      </c>
      <c r="E9" s="224"/>
      <c r="F9" s="157">
        <v>39523083</v>
      </c>
      <c r="G9" s="421"/>
      <c r="H9" s="157">
        <v>53493510</v>
      </c>
      <c r="I9" s="224"/>
      <c r="J9" s="157">
        <v>24893071</v>
      </c>
      <c r="K9" s="224"/>
      <c r="L9" s="157">
        <v>197553955</v>
      </c>
      <c r="M9" s="439"/>
    </row>
    <row r="10" spans="1:13" ht="12.2" customHeight="1" x14ac:dyDescent="0.15">
      <c r="A10" s="137" t="s">
        <v>45</v>
      </c>
      <c r="B10" s="157">
        <v>9995631</v>
      </c>
      <c r="C10" s="224"/>
      <c r="D10" s="157">
        <v>10336761</v>
      </c>
      <c r="E10" s="224"/>
      <c r="F10" s="157">
        <v>8407215</v>
      </c>
      <c r="G10" s="421"/>
      <c r="H10" s="157">
        <v>8266731</v>
      </c>
      <c r="I10" s="224"/>
      <c r="J10" s="157">
        <v>2643913</v>
      </c>
      <c r="K10" s="224"/>
      <c r="L10" s="157">
        <v>39650251</v>
      </c>
      <c r="M10" s="439"/>
    </row>
    <row r="11" spans="1:13" ht="12.2" customHeight="1" x14ac:dyDescent="0.15">
      <c r="A11" s="137" t="s">
        <v>313</v>
      </c>
      <c r="B11" s="157">
        <v>3422439</v>
      </c>
      <c r="C11" s="224"/>
      <c r="D11" s="157">
        <v>4598271</v>
      </c>
      <c r="E11" s="224"/>
      <c r="F11" s="157">
        <v>4299826</v>
      </c>
      <c r="G11" s="421"/>
      <c r="H11" s="157">
        <v>3510883</v>
      </c>
      <c r="I11" s="224"/>
      <c r="J11" s="157">
        <v>1266071</v>
      </c>
      <c r="K11" s="224"/>
      <c r="L11" s="157">
        <v>17097490</v>
      </c>
      <c r="M11" s="439"/>
    </row>
    <row r="12" spans="1:13" ht="12.2" customHeight="1" x14ac:dyDescent="0.15">
      <c r="A12" s="137" t="s">
        <v>314</v>
      </c>
      <c r="B12" s="157">
        <v>4240082</v>
      </c>
      <c r="C12" s="224"/>
      <c r="D12" s="157">
        <v>2794695</v>
      </c>
      <c r="E12" s="224"/>
      <c r="F12" s="157">
        <v>1724067</v>
      </c>
      <c r="G12" s="421"/>
      <c r="H12" s="157">
        <v>1459205</v>
      </c>
      <c r="I12" s="224"/>
      <c r="J12" s="157">
        <v>422299</v>
      </c>
      <c r="K12" s="224"/>
      <c r="L12" s="157">
        <v>10640348</v>
      </c>
      <c r="M12" s="439"/>
    </row>
    <row r="13" spans="1:13" ht="12.2" customHeight="1" x14ac:dyDescent="0.15">
      <c r="A13" s="175" t="s">
        <v>0</v>
      </c>
      <c r="B13" s="176">
        <v>73542354</v>
      </c>
      <c r="C13" s="521"/>
      <c r="D13" s="176">
        <v>75170263</v>
      </c>
      <c r="E13" s="521"/>
      <c r="F13" s="176">
        <v>66441487</v>
      </c>
      <c r="G13" s="526"/>
      <c r="H13" s="176">
        <v>74649971</v>
      </c>
      <c r="I13" s="521"/>
      <c r="J13" s="176">
        <v>31614746</v>
      </c>
      <c r="K13" s="521"/>
      <c r="L13" s="176">
        <v>321418821</v>
      </c>
      <c r="M13" s="521"/>
    </row>
    <row r="14" spans="1:13" ht="7.5" customHeight="1" x14ac:dyDescent="0.15">
      <c r="A14" s="32"/>
      <c r="B14" s="68"/>
      <c r="C14" s="491"/>
      <c r="D14" s="68"/>
      <c r="E14" s="491"/>
      <c r="F14" s="68"/>
      <c r="G14" s="527"/>
      <c r="H14" s="68"/>
      <c r="I14" s="491"/>
      <c r="J14" s="68"/>
      <c r="K14" s="491"/>
      <c r="L14" s="68"/>
    </row>
    <row r="15" spans="1:13" ht="9.75" customHeight="1" x14ac:dyDescent="0.15">
      <c r="A15" s="734" t="s">
        <v>115</v>
      </c>
      <c r="B15" s="734"/>
      <c r="C15" s="734"/>
      <c r="D15" s="734"/>
      <c r="E15" s="734"/>
      <c r="F15" s="734"/>
      <c r="G15" s="734"/>
      <c r="H15" s="734"/>
      <c r="I15" s="734"/>
      <c r="J15" s="734"/>
      <c r="K15" s="734"/>
      <c r="L15" s="734"/>
    </row>
    <row r="16" spans="1:13" ht="12.2" customHeight="1" x14ac:dyDescent="0.15">
      <c r="A16" s="137" t="s">
        <v>1</v>
      </c>
      <c r="B16" s="177">
        <f t="shared" ref="B16:B22" si="0">(B6/$L6)*100</f>
        <v>32.041640761476167</v>
      </c>
      <c r="C16" s="180" t="s">
        <v>200</v>
      </c>
      <c r="D16" s="177">
        <f t="shared" ref="D16:D22" si="1">(D6/$L6)*100</f>
        <v>27.594281805422433</v>
      </c>
      <c r="E16" s="180" t="s">
        <v>200</v>
      </c>
      <c r="F16" s="177">
        <f t="shared" ref="F16:F22" si="2">(F6/$L6)*100</f>
        <v>22.110496850767529</v>
      </c>
      <c r="G16" s="425" t="s">
        <v>200</v>
      </c>
      <c r="H16" s="177">
        <f t="shared" ref="H16:H22" si="3">(H6/$L6)*100</f>
        <v>14.022829241831559</v>
      </c>
      <c r="I16" s="180" t="s">
        <v>200</v>
      </c>
      <c r="J16" s="177">
        <f t="shared" ref="J16:J22" si="4">(J6/$L6)*100</f>
        <v>4.2307513405023096</v>
      </c>
      <c r="K16" s="180" t="s">
        <v>200</v>
      </c>
      <c r="L16" s="177">
        <f>(L6/$L6)*100</f>
        <v>100</v>
      </c>
      <c r="M16" s="180" t="s">
        <v>200</v>
      </c>
    </row>
    <row r="17" spans="1:17" ht="12.2" customHeight="1" x14ac:dyDescent="0.15">
      <c r="A17" s="141" t="s">
        <v>311</v>
      </c>
      <c r="B17" s="179">
        <f t="shared" si="0"/>
        <v>46.061251063039883</v>
      </c>
      <c r="C17" s="443"/>
      <c r="D17" s="179">
        <f t="shared" si="1"/>
        <v>27.922887518508766</v>
      </c>
      <c r="E17" s="442"/>
      <c r="F17" s="179">
        <f t="shared" si="2"/>
        <v>13.92626766157127</v>
      </c>
      <c r="G17" s="426"/>
      <c r="H17" s="179">
        <f t="shared" si="3"/>
        <v>9.186949863369696</v>
      </c>
      <c r="I17" s="442"/>
      <c r="J17" s="179">
        <f t="shared" si="4"/>
        <v>2.9026438935103842</v>
      </c>
      <c r="K17" s="442"/>
      <c r="L17" s="179">
        <f>(L7/$L7)*100</f>
        <v>100</v>
      </c>
      <c r="M17" s="443"/>
    </row>
    <row r="18" spans="1:17" ht="12.2" customHeight="1" x14ac:dyDescent="0.15">
      <c r="A18" s="141" t="s">
        <v>312</v>
      </c>
      <c r="B18" s="179">
        <f t="shared" si="0"/>
        <v>5.2755959497162168</v>
      </c>
      <c r="C18" s="442"/>
      <c r="D18" s="179">
        <f t="shared" si="1"/>
        <v>26.966912352728862</v>
      </c>
      <c r="E18" s="442"/>
      <c r="F18" s="179">
        <f t="shared" si="2"/>
        <v>37.735713280878116</v>
      </c>
      <c r="G18" s="426"/>
      <c r="H18" s="179">
        <f t="shared" si="3"/>
        <v>23.255422827812975</v>
      </c>
      <c r="I18" s="442"/>
      <c r="J18" s="179">
        <f t="shared" si="4"/>
        <v>6.7663555888638367</v>
      </c>
      <c r="K18" s="442"/>
      <c r="L18" s="179">
        <f>(L8/$L8)*100</f>
        <v>100</v>
      </c>
      <c r="M18" s="442"/>
    </row>
    <row r="19" spans="1:17" ht="12.2" customHeight="1" x14ac:dyDescent="0.15">
      <c r="A19" s="137" t="s">
        <v>44</v>
      </c>
      <c r="B19" s="318">
        <f t="shared" si="0"/>
        <v>19.12799771586451</v>
      </c>
      <c r="C19" s="522"/>
      <c r="D19" s="318">
        <f t="shared" si="1"/>
        <v>21.187211868271632</v>
      </c>
      <c r="E19" s="522"/>
      <c r="F19" s="318">
        <f t="shared" si="2"/>
        <v>20.006222097654284</v>
      </c>
      <c r="G19" s="528"/>
      <c r="H19" s="318">
        <f t="shared" si="3"/>
        <v>27.077924104328865</v>
      </c>
      <c r="I19" s="522"/>
      <c r="J19" s="318">
        <f t="shared" si="4"/>
        <v>12.60064421388071</v>
      </c>
      <c r="K19" s="522"/>
      <c r="L19" s="318">
        <f>(L9/$L9)*100</f>
        <v>100</v>
      </c>
      <c r="M19" s="442"/>
    </row>
    <row r="20" spans="1:17" ht="12.2" customHeight="1" x14ac:dyDescent="0.15">
      <c r="A20" s="137" t="s">
        <v>45</v>
      </c>
      <c r="B20" s="318">
        <f t="shared" si="0"/>
        <v>25.209502456869693</v>
      </c>
      <c r="C20" s="522"/>
      <c r="D20" s="318">
        <f t="shared" si="1"/>
        <v>26.069850100066201</v>
      </c>
      <c r="E20" s="522"/>
      <c r="F20" s="318">
        <f t="shared" si="2"/>
        <v>21.203434500326367</v>
      </c>
      <c r="G20" s="528"/>
      <c r="H20" s="318">
        <f t="shared" si="3"/>
        <v>20.849126528858545</v>
      </c>
      <c r="I20" s="522"/>
      <c r="J20" s="318">
        <f t="shared" si="4"/>
        <v>6.6680864138791955</v>
      </c>
      <c r="K20" s="522"/>
      <c r="L20" s="318">
        <v>100</v>
      </c>
      <c r="M20" s="442"/>
    </row>
    <row r="21" spans="1:17" ht="12.2" customHeight="1" x14ac:dyDescent="0.15">
      <c r="A21" s="137" t="s">
        <v>313</v>
      </c>
      <c r="B21" s="318">
        <f t="shared" si="0"/>
        <v>20.017201355286655</v>
      </c>
      <c r="C21" s="522"/>
      <c r="D21" s="318">
        <f t="shared" si="1"/>
        <v>26.894421344887466</v>
      </c>
      <c r="E21" s="522"/>
      <c r="F21" s="318">
        <f t="shared" si="2"/>
        <v>25.148872729271961</v>
      </c>
      <c r="G21" s="528"/>
      <c r="H21" s="318">
        <f t="shared" si="3"/>
        <v>20.534493659595647</v>
      </c>
      <c r="I21" s="522"/>
      <c r="J21" s="318">
        <f t="shared" si="4"/>
        <v>7.4050109109582749</v>
      </c>
      <c r="K21" s="522"/>
      <c r="L21" s="318">
        <f>(L11/$L11)*100</f>
        <v>100</v>
      </c>
      <c r="M21" s="442"/>
    </row>
    <row r="22" spans="1:17" ht="12.2" customHeight="1" x14ac:dyDescent="0.15">
      <c r="A22" s="137" t="s">
        <v>314</v>
      </c>
      <c r="B22" s="318">
        <f t="shared" si="0"/>
        <v>39.849091401897759</v>
      </c>
      <c r="C22" s="522"/>
      <c r="D22" s="318">
        <f t="shared" si="1"/>
        <v>26.265071405559294</v>
      </c>
      <c r="E22" s="522"/>
      <c r="F22" s="318">
        <f t="shared" si="2"/>
        <v>16.203107266792401</v>
      </c>
      <c r="G22" s="528"/>
      <c r="H22" s="318">
        <f t="shared" si="3"/>
        <v>13.713884169953841</v>
      </c>
      <c r="I22" s="522"/>
      <c r="J22" s="318">
        <f t="shared" si="4"/>
        <v>3.9688457557967087</v>
      </c>
      <c r="K22" s="522"/>
      <c r="L22" s="318">
        <f>(L12/$L12)*100</f>
        <v>100</v>
      </c>
      <c r="M22" s="442"/>
    </row>
    <row r="23" spans="1:17" ht="12.2" customHeight="1" x14ac:dyDescent="0.15">
      <c r="A23" s="175" t="s">
        <v>68</v>
      </c>
      <c r="B23" s="368">
        <f t="shared" ref="B23:L23" si="5">(B13/$L13)*100</f>
        <v>22.880537540146101</v>
      </c>
      <c r="C23" s="175" t="s">
        <v>200</v>
      </c>
      <c r="D23" s="368">
        <f t="shared" si="5"/>
        <v>23.387013481702741</v>
      </c>
      <c r="E23" s="175" t="s">
        <v>200</v>
      </c>
      <c r="F23" s="368">
        <f t="shared" si="5"/>
        <v>20.67131190180055</v>
      </c>
      <c r="G23" s="529" t="s">
        <v>200</v>
      </c>
      <c r="H23" s="368">
        <f t="shared" si="5"/>
        <v>23.225139949100864</v>
      </c>
      <c r="I23" s="175" t="s">
        <v>200</v>
      </c>
      <c r="J23" s="368">
        <f t="shared" si="5"/>
        <v>9.835997127249744</v>
      </c>
      <c r="K23" s="175" t="s">
        <v>200</v>
      </c>
      <c r="L23" s="368">
        <f t="shared" si="5"/>
        <v>100</v>
      </c>
      <c r="M23" s="175" t="s">
        <v>200</v>
      </c>
    </row>
    <row r="24" spans="1:17" s="311" customFormat="1" ht="3.75" customHeight="1" x14ac:dyDescent="0.15">
      <c r="A24" s="672"/>
      <c r="B24" s="691"/>
      <c r="C24" s="672"/>
      <c r="D24" s="691"/>
      <c r="E24" s="672"/>
      <c r="F24" s="691"/>
      <c r="G24" s="692"/>
      <c r="H24" s="691"/>
      <c r="I24" s="672"/>
      <c r="J24" s="691"/>
      <c r="K24" s="672"/>
      <c r="L24" s="691"/>
      <c r="M24" s="672"/>
    </row>
    <row r="25" spans="1:17" ht="17.25" customHeight="1" x14ac:dyDescent="0.15">
      <c r="A25" s="732" t="s">
        <v>357</v>
      </c>
      <c r="B25" s="732"/>
      <c r="C25" s="732"/>
      <c r="D25" s="732"/>
      <c r="E25" s="732"/>
      <c r="F25" s="732"/>
      <c r="G25" s="732"/>
      <c r="H25" s="732"/>
      <c r="I25" s="732"/>
      <c r="J25" s="732"/>
      <c r="K25" s="732"/>
      <c r="L25" s="732"/>
      <c r="M25" s="732"/>
      <c r="N25" s="311"/>
      <c r="O25" s="311"/>
      <c r="P25" s="311"/>
      <c r="Q25" s="311"/>
    </row>
    <row r="26" spans="1:17" ht="9" customHeight="1" x14ac:dyDescent="0.15">
      <c r="A26" s="732" t="s">
        <v>249</v>
      </c>
      <c r="B26" s="732"/>
      <c r="C26" s="732"/>
      <c r="D26" s="732"/>
      <c r="E26" s="732"/>
      <c r="F26" s="732"/>
      <c r="G26" s="732"/>
      <c r="H26" s="732"/>
      <c r="I26" s="732"/>
      <c r="J26" s="732"/>
      <c r="K26" s="732"/>
      <c r="L26" s="732"/>
      <c r="M26" s="470"/>
      <c r="N26" s="311"/>
      <c r="O26" s="311"/>
      <c r="P26" s="311"/>
      <c r="Q26" s="311"/>
    </row>
    <row r="27" spans="1:17" ht="9" customHeight="1" x14ac:dyDescent="0.15">
      <c r="A27" s="717" t="s">
        <v>438</v>
      </c>
      <c r="B27" s="717"/>
      <c r="C27" s="717"/>
      <c r="D27" s="717"/>
      <c r="E27" s="717"/>
      <c r="F27" s="717"/>
      <c r="G27" s="717"/>
      <c r="H27" s="717"/>
      <c r="I27" s="717"/>
      <c r="J27" s="717"/>
      <c r="K27" s="717"/>
      <c r="L27" s="717"/>
      <c r="M27" s="717"/>
      <c r="N27" s="717"/>
      <c r="O27" s="717"/>
      <c r="P27" s="717"/>
      <c r="Q27" s="717"/>
    </row>
    <row r="28" spans="1:17" ht="18" customHeight="1" x14ac:dyDescent="0.15">
      <c r="A28" s="718" t="s">
        <v>201</v>
      </c>
      <c r="B28" s="718"/>
      <c r="C28" s="718"/>
      <c r="D28" s="718"/>
      <c r="E28" s="718"/>
      <c r="F28" s="718"/>
      <c r="G28" s="718"/>
      <c r="H28" s="718"/>
      <c r="I28" s="718"/>
      <c r="J28" s="718"/>
      <c r="K28" s="718"/>
      <c r="L28" s="718"/>
      <c r="M28" s="718"/>
      <c r="N28" s="311"/>
      <c r="O28" s="311"/>
      <c r="P28" s="311"/>
      <c r="Q28" s="311"/>
    </row>
    <row r="29" spans="1:17" ht="12.75" customHeight="1" x14ac:dyDescent="0.15">
      <c r="B29" s="10"/>
      <c r="C29" s="523"/>
      <c r="D29" s="10"/>
      <c r="E29" s="523"/>
      <c r="F29" s="10"/>
      <c r="G29" s="18"/>
      <c r="H29" s="10"/>
      <c r="I29" s="523"/>
      <c r="J29" s="10"/>
      <c r="K29" s="523"/>
      <c r="L29" s="10"/>
    </row>
    <row r="30" spans="1:17" x14ac:dyDescent="0.15">
      <c r="B30" s="10"/>
      <c r="C30" s="523"/>
      <c r="D30" s="10"/>
      <c r="E30" s="523"/>
      <c r="F30" s="10"/>
      <c r="G30" s="18"/>
      <c r="H30" s="10"/>
      <c r="I30" s="523"/>
      <c r="J30" s="10"/>
      <c r="K30" s="523"/>
      <c r="L30" s="10"/>
    </row>
    <row r="31" spans="1:17" ht="13.5" customHeight="1" x14ac:dyDescent="0.15"/>
    <row r="32" spans="1:17" x14ac:dyDescent="0.15">
      <c r="B32" s="10"/>
      <c r="C32" s="523"/>
      <c r="D32" s="10"/>
      <c r="E32" s="523"/>
      <c r="F32" s="10"/>
      <c r="G32" s="18"/>
      <c r="H32" s="10"/>
      <c r="I32" s="523"/>
      <c r="J32" s="10"/>
      <c r="K32" s="523"/>
      <c r="L32" s="10"/>
    </row>
    <row r="33" spans="2:12" x14ac:dyDescent="0.15">
      <c r="B33" s="10"/>
      <c r="C33" s="523"/>
      <c r="D33" s="10"/>
      <c r="E33" s="523"/>
      <c r="F33" s="10"/>
      <c r="G33" s="18"/>
      <c r="H33" s="10"/>
      <c r="I33" s="523"/>
      <c r="J33" s="10"/>
      <c r="K33" s="523"/>
      <c r="L33" s="10"/>
    </row>
    <row r="34" spans="2:12" x14ac:dyDescent="0.15">
      <c r="B34" s="10"/>
      <c r="C34" s="523"/>
      <c r="D34" s="10"/>
      <c r="E34" s="523"/>
      <c r="F34" s="10"/>
      <c r="G34" s="18"/>
      <c r="H34" s="10"/>
      <c r="I34" s="523"/>
      <c r="J34" s="10"/>
      <c r="K34" s="523"/>
      <c r="L34" s="10"/>
    </row>
    <row r="35" spans="2:12" x14ac:dyDescent="0.15">
      <c r="B35" s="10"/>
      <c r="C35" s="523"/>
      <c r="D35" s="10"/>
      <c r="E35" s="523"/>
      <c r="F35" s="10"/>
      <c r="G35" s="18"/>
      <c r="H35" s="10"/>
      <c r="I35" s="523"/>
      <c r="J35" s="10"/>
      <c r="K35" s="523"/>
      <c r="L35" s="10"/>
    </row>
    <row r="36" spans="2:12" x14ac:dyDescent="0.15">
      <c r="B36" s="10"/>
      <c r="C36" s="523"/>
      <c r="D36" s="10"/>
      <c r="E36" s="523"/>
      <c r="F36" s="10"/>
      <c r="G36" s="18"/>
      <c r="H36" s="10"/>
      <c r="I36" s="523"/>
      <c r="J36" s="10"/>
      <c r="K36" s="523"/>
      <c r="L36" s="10"/>
    </row>
    <row r="37" spans="2:12" ht="12.75" customHeight="1" x14ac:dyDescent="0.15">
      <c r="B37" s="10"/>
      <c r="C37" s="523"/>
      <c r="D37" s="10"/>
      <c r="E37" s="523"/>
      <c r="F37" s="10"/>
      <c r="G37" s="18"/>
      <c r="H37" s="10"/>
      <c r="I37" s="523"/>
      <c r="J37" s="10"/>
      <c r="K37" s="523"/>
      <c r="L37" s="10"/>
    </row>
    <row r="38" spans="2:12" x14ac:dyDescent="0.15">
      <c r="B38" s="10"/>
      <c r="C38" s="523"/>
      <c r="D38" s="10"/>
      <c r="E38" s="523"/>
      <c r="F38" s="10"/>
      <c r="G38" s="18"/>
      <c r="H38" s="10"/>
      <c r="I38" s="523"/>
      <c r="J38" s="10"/>
      <c r="K38" s="523"/>
      <c r="L38" s="10"/>
    </row>
    <row r="39" spans="2:12" ht="13.5" customHeight="1" x14ac:dyDescent="0.15">
      <c r="B39" s="10"/>
      <c r="C39" s="523"/>
      <c r="D39" s="10"/>
      <c r="E39" s="523"/>
      <c r="F39" s="10"/>
      <c r="G39" s="18"/>
      <c r="H39" s="10"/>
      <c r="I39" s="523"/>
      <c r="J39" s="10"/>
      <c r="K39" s="523"/>
      <c r="L39" s="10"/>
    </row>
    <row r="43" spans="2:12" x14ac:dyDescent="0.15">
      <c r="B43" s="21"/>
      <c r="C43" s="524"/>
      <c r="D43" s="21"/>
      <c r="E43" s="524"/>
      <c r="F43" s="21"/>
      <c r="G43" s="21"/>
      <c r="H43" s="21"/>
      <c r="I43" s="524"/>
      <c r="J43" s="21"/>
      <c r="K43" s="524"/>
      <c r="L43" s="21"/>
    </row>
    <row r="44" spans="2:12" x14ac:dyDescent="0.15">
      <c r="B44" s="21"/>
      <c r="C44" s="524"/>
      <c r="D44" s="21"/>
      <c r="E44" s="524"/>
      <c r="F44" s="21"/>
      <c r="G44" s="21"/>
      <c r="H44" s="21"/>
      <c r="I44" s="524"/>
      <c r="J44" s="21"/>
      <c r="K44" s="524"/>
      <c r="L44" s="21"/>
    </row>
    <row r="45" spans="2:12" ht="12.75" customHeight="1" x14ac:dyDescent="0.15">
      <c r="B45" s="21"/>
      <c r="C45" s="524"/>
      <c r="D45" s="21"/>
      <c r="E45" s="524"/>
      <c r="F45" s="21"/>
      <c r="G45" s="21"/>
      <c r="H45" s="21"/>
      <c r="I45" s="524"/>
      <c r="J45" s="21"/>
      <c r="K45" s="524"/>
      <c r="L45" s="21"/>
    </row>
    <row r="46" spans="2:12" x14ac:dyDescent="0.15">
      <c r="B46" s="21"/>
      <c r="C46" s="524"/>
      <c r="D46" s="21"/>
      <c r="E46" s="524"/>
      <c r="F46" s="21"/>
      <c r="G46" s="21"/>
      <c r="H46" s="21"/>
      <c r="I46" s="524"/>
      <c r="J46" s="21"/>
      <c r="K46" s="524"/>
      <c r="L46" s="21"/>
    </row>
    <row r="47" spans="2:12" ht="13.5" customHeight="1" x14ac:dyDescent="0.15">
      <c r="B47" s="21"/>
      <c r="C47" s="524"/>
      <c r="D47" s="21"/>
      <c r="E47" s="524"/>
      <c r="F47" s="21"/>
      <c r="G47" s="21"/>
      <c r="H47" s="21"/>
      <c r="I47" s="524"/>
      <c r="J47" s="21"/>
      <c r="K47" s="524"/>
      <c r="L47" s="21"/>
    </row>
    <row r="48" spans="2:12" x14ac:dyDescent="0.15">
      <c r="B48" s="21"/>
      <c r="C48" s="524"/>
      <c r="D48" s="21"/>
      <c r="E48" s="524"/>
      <c r="F48" s="21"/>
      <c r="G48" s="21"/>
      <c r="H48" s="21"/>
      <c r="I48" s="524"/>
      <c r="J48" s="21"/>
      <c r="K48" s="524"/>
      <c r="L48" s="21"/>
    </row>
    <row r="49" spans="2:12" ht="12.75" customHeight="1" x14ac:dyDescent="0.15">
      <c r="B49" s="21"/>
      <c r="C49" s="524"/>
      <c r="D49" s="21"/>
      <c r="E49" s="524"/>
      <c r="F49" s="21"/>
      <c r="G49" s="21"/>
      <c r="H49" s="21"/>
      <c r="I49" s="524"/>
      <c r="J49" s="21"/>
      <c r="K49" s="524"/>
      <c r="L49" s="21"/>
    </row>
    <row r="58" spans="2:12" ht="12.75" customHeight="1" x14ac:dyDescent="0.15"/>
    <row r="60" spans="2:12" ht="13.5" customHeight="1" x14ac:dyDescent="0.15"/>
    <row r="62" spans="2:12" ht="12.75" customHeight="1" x14ac:dyDescent="0.15"/>
  </sheetData>
  <customSheetViews>
    <customSheetView guid="{9914C929-4E0A-4FCB-A42E-D8C36D2B5BBE}" scale="148" showPageBreaks="1" showGridLines="0" view="pageLayout">
      <selection activeCell="B50" sqref="B50"/>
      <pageMargins left="1.05" right="1.05" top="0.5" bottom="0.25" header="0" footer="0"/>
      <pageSetup orientation="portrait" r:id="rId1"/>
      <headerFooter alignWithMargins="0"/>
    </customSheetView>
  </customSheetViews>
  <mergeCells count="9">
    <mergeCell ref="A28:M28"/>
    <mergeCell ref="A1:M1"/>
    <mergeCell ref="A27:Q27"/>
    <mergeCell ref="A26:L26"/>
    <mergeCell ref="A2:L2"/>
    <mergeCell ref="A15:L15"/>
    <mergeCell ref="A3:F3"/>
    <mergeCell ref="H3:L3"/>
    <mergeCell ref="A25:M25"/>
  </mergeCells>
  <pageMargins left="1" right="1" top="0.15" bottom="0.15" header="0.5" footer="0.5"/>
  <pageSetup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40"/>
  <sheetViews>
    <sheetView showGridLines="0" view="pageLayout" topLeftCell="A10" zoomScale="158" zoomScaleNormal="100" zoomScaleSheetLayoutView="100" zoomScalePageLayoutView="158" workbookViewId="0">
      <selection activeCell="H45" sqref="H45"/>
    </sheetView>
  </sheetViews>
  <sheetFormatPr defaultRowHeight="8.25" x14ac:dyDescent="0.15"/>
  <cols>
    <col min="1" max="1" width="16.85546875" style="2" customWidth="1"/>
    <col min="2" max="2" width="6" style="2" customWidth="1"/>
    <col min="3" max="3" width="6.5703125" style="112" customWidth="1"/>
    <col min="4" max="4" width="1.140625" style="311" customWidth="1"/>
    <col min="5" max="5" width="8.42578125" style="2" customWidth="1"/>
    <col min="6" max="6" width="6.5703125" style="2" customWidth="1"/>
    <col min="7" max="7" width="1.140625" style="311" customWidth="1"/>
    <col min="8" max="8" width="2" style="2" customWidth="1"/>
    <col min="9" max="9" width="6" style="2" customWidth="1"/>
    <col min="10" max="10" width="6.28515625" style="2" customWidth="1"/>
    <col min="11" max="11" width="1.140625" style="311" customWidth="1"/>
    <col min="12" max="12" width="8.42578125" style="2" customWidth="1"/>
    <col min="13" max="13" width="6.7109375" style="2" customWidth="1"/>
    <col min="14" max="14" width="1.140625" style="311" customWidth="1"/>
    <col min="15" max="16384" width="9.140625" style="2"/>
  </cols>
  <sheetData>
    <row r="1" spans="1:14" ht="10.5" customHeight="1" x14ac:dyDescent="0.15">
      <c r="A1" s="714" t="s">
        <v>214</v>
      </c>
      <c r="B1" s="714"/>
      <c r="C1" s="714"/>
      <c r="D1" s="714"/>
      <c r="E1" s="714"/>
      <c r="F1" s="714"/>
      <c r="G1" s="714"/>
      <c r="H1" s="714"/>
      <c r="I1" s="714"/>
      <c r="J1" s="714"/>
      <c r="K1" s="714"/>
      <c r="L1" s="714"/>
      <c r="M1" s="714"/>
      <c r="N1" s="151"/>
    </row>
    <row r="2" spans="1:14" ht="12.75" customHeight="1" x14ac:dyDescent="0.15">
      <c r="A2" s="719" t="s">
        <v>358</v>
      </c>
      <c r="B2" s="719"/>
      <c r="C2" s="719"/>
      <c r="D2" s="719"/>
      <c r="E2" s="719"/>
      <c r="F2" s="719"/>
      <c r="G2" s="719"/>
      <c r="H2" s="719"/>
      <c r="I2" s="719"/>
      <c r="J2" s="719"/>
      <c r="K2" s="719"/>
      <c r="L2" s="719"/>
      <c r="M2" s="719"/>
    </row>
    <row r="3" spans="1:14" ht="10.5" customHeight="1" x14ac:dyDescent="0.15">
      <c r="A3" s="725" t="s">
        <v>203</v>
      </c>
      <c r="B3" s="725"/>
      <c r="C3" s="725"/>
      <c r="D3" s="725"/>
      <c r="E3" s="725"/>
      <c r="F3" s="725"/>
      <c r="G3" s="725"/>
      <c r="H3" s="725"/>
      <c r="I3" s="725"/>
      <c r="J3" s="725"/>
      <c r="K3" s="725"/>
      <c r="L3" s="725"/>
      <c r="M3" s="725"/>
    </row>
    <row r="4" spans="1:14" ht="10.5" customHeight="1" x14ac:dyDescent="0.15">
      <c r="A4" s="11"/>
      <c r="B4" s="737" t="s">
        <v>318</v>
      </c>
      <c r="C4" s="737"/>
      <c r="D4" s="737"/>
      <c r="E4" s="737"/>
      <c r="F4" s="737"/>
      <c r="G4" s="737"/>
      <c r="H4" s="112"/>
      <c r="I4" s="736" t="s">
        <v>359</v>
      </c>
      <c r="J4" s="736"/>
      <c r="K4" s="736"/>
      <c r="L4" s="736"/>
      <c r="M4" s="736"/>
      <c r="N4" s="736"/>
    </row>
    <row r="5" spans="1:14" ht="27.75" customHeight="1" x14ac:dyDescent="0.15">
      <c r="A5" s="24" t="s">
        <v>114</v>
      </c>
      <c r="B5" s="307" t="s">
        <v>29</v>
      </c>
      <c r="C5" s="735" t="s">
        <v>360</v>
      </c>
      <c r="D5" s="735"/>
      <c r="E5" s="307" t="s">
        <v>30</v>
      </c>
      <c r="F5" s="735" t="s">
        <v>360</v>
      </c>
      <c r="G5" s="735"/>
      <c r="H5" s="307"/>
      <c r="I5" s="307" t="s">
        <v>29</v>
      </c>
      <c r="J5" s="735" t="s">
        <v>361</v>
      </c>
      <c r="K5" s="735"/>
      <c r="L5" s="307" t="s">
        <v>30</v>
      </c>
      <c r="M5" s="735" t="s">
        <v>361</v>
      </c>
      <c r="N5" s="735"/>
    </row>
    <row r="6" spans="1:14" ht="12.2" customHeight="1" x14ac:dyDescent="0.15">
      <c r="A6" s="137" t="s">
        <v>61</v>
      </c>
      <c r="B6" s="145">
        <v>9231940</v>
      </c>
      <c r="C6" s="139">
        <v>16.3</v>
      </c>
      <c r="D6" s="457" t="s">
        <v>200</v>
      </c>
      <c r="E6" s="145">
        <v>8864146</v>
      </c>
      <c r="F6" s="139">
        <v>15.7</v>
      </c>
      <c r="G6" s="457" t="s">
        <v>200</v>
      </c>
      <c r="H6" s="181"/>
      <c r="I6" s="145">
        <v>19402555</v>
      </c>
      <c r="J6" s="139">
        <v>9.8000000000000007</v>
      </c>
      <c r="K6" s="457" t="s">
        <v>200</v>
      </c>
      <c r="L6" s="145">
        <v>18385561</v>
      </c>
      <c r="M6" s="139">
        <v>9.3000000000000007</v>
      </c>
      <c r="N6" s="457" t="s">
        <v>200</v>
      </c>
    </row>
    <row r="7" spans="1:14" ht="12.2" customHeight="1" x14ac:dyDescent="0.15">
      <c r="A7" s="158" t="s">
        <v>98</v>
      </c>
      <c r="B7" s="182">
        <v>19263940</v>
      </c>
      <c r="C7" s="183">
        <v>34.1</v>
      </c>
      <c r="D7" s="458"/>
      <c r="E7" s="182">
        <v>19116751</v>
      </c>
      <c r="F7" s="183">
        <v>33.799999999999997</v>
      </c>
      <c r="G7" s="458"/>
      <c r="H7" s="181"/>
      <c r="I7" s="182">
        <v>77986777</v>
      </c>
      <c r="J7" s="183">
        <v>39.5</v>
      </c>
      <c r="K7" s="458"/>
      <c r="L7" s="182">
        <v>81779062</v>
      </c>
      <c r="M7" s="183">
        <v>41.4</v>
      </c>
      <c r="N7" s="458"/>
    </row>
    <row r="8" spans="1:14" ht="12.2" customHeight="1" x14ac:dyDescent="0.15">
      <c r="A8" s="116" t="s">
        <v>99</v>
      </c>
      <c r="B8" s="146">
        <v>2588453</v>
      </c>
      <c r="C8" s="142">
        <v>4.5999999999999996</v>
      </c>
      <c r="D8" s="459"/>
      <c r="E8" s="146">
        <v>2484847</v>
      </c>
      <c r="F8" s="142">
        <v>4.4000000000000004</v>
      </c>
      <c r="G8" s="459"/>
      <c r="H8" s="181"/>
      <c r="I8" s="146">
        <v>5052474</v>
      </c>
      <c r="J8" s="142">
        <v>2.6</v>
      </c>
      <c r="K8" s="459"/>
      <c r="L8" s="146">
        <v>4785579</v>
      </c>
      <c r="M8" s="142">
        <v>2.4</v>
      </c>
      <c r="N8" s="459"/>
    </row>
    <row r="9" spans="1:14" ht="12.2" customHeight="1" x14ac:dyDescent="0.15">
      <c r="A9" s="116" t="s">
        <v>3</v>
      </c>
      <c r="B9" s="146">
        <v>2667589</v>
      </c>
      <c r="C9" s="142">
        <v>4.7</v>
      </c>
      <c r="D9" s="459"/>
      <c r="E9" s="146">
        <v>2531508</v>
      </c>
      <c r="F9" s="142">
        <v>4.5</v>
      </c>
      <c r="G9" s="459"/>
      <c r="H9" s="181"/>
      <c r="I9" s="146">
        <v>5310432</v>
      </c>
      <c r="J9" s="142">
        <v>2.7</v>
      </c>
      <c r="K9" s="459"/>
      <c r="L9" s="146">
        <v>5077439</v>
      </c>
      <c r="M9" s="142">
        <v>2.6</v>
      </c>
      <c r="N9" s="459"/>
    </row>
    <row r="10" spans="1:14" ht="12.2" customHeight="1" x14ac:dyDescent="0.15">
      <c r="A10" s="116" t="s">
        <v>4</v>
      </c>
      <c r="B10" s="146">
        <v>2535972</v>
      </c>
      <c r="C10" s="142">
        <v>4.5</v>
      </c>
      <c r="D10" s="459"/>
      <c r="E10" s="146">
        <v>2465297</v>
      </c>
      <c r="F10" s="142">
        <v>4.4000000000000004</v>
      </c>
      <c r="G10" s="459"/>
      <c r="H10" s="181"/>
      <c r="I10" s="146">
        <v>5535985</v>
      </c>
      <c r="J10" s="142">
        <v>2.8</v>
      </c>
      <c r="K10" s="459"/>
      <c r="L10" s="146">
        <v>5226523</v>
      </c>
      <c r="M10" s="142">
        <v>2.6</v>
      </c>
      <c r="N10" s="459"/>
    </row>
    <row r="11" spans="1:14" ht="12.2" customHeight="1" x14ac:dyDescent="0.15">
      <c r="A11" s="116" t="s">
        <v>5</v>
      </c>
      <c r="B11" s="146">
        <v>2420437</v>
      </c>
      <c r="C11" s="142">
        <v>4.3</v>
      </c>
      <c r="D11" s="459"/>
      <c r="E11" s="146">
        <v>2308451</v>
      </c>
      <c r="F11" s="142">
        <v>4.0999999999999996</v>
      </c>
      <c r="G11" s="459"/>
      <c r="H11" s="181"/>
      <c r="I11" s="146">
        <v>5902488</v>
      </c>
      <c r="J11" s="142">
        <v>3</v>
      </c>
      <c r="K11" s="459"/>
      <c r="L11" s="146">
        <v>5589342</v>
      </c>
      <c r="M11" s="142">
        <v>2.8</v>
      </c>
      <c r="N11" s="459"/>
    </row>
    <row r="12" spans="1:14" ht="12.2" customHeight="1" x14ac:dyDescent="0.15">
      <c r="A12" s="116" t="s">
        <v>6</v>
      </c>
      <c r="B12" s="146">
        <v>2500175</v>
      </c>
      <c r="C12" s="142">
        <v>4.4000000000000004</v>
      </c>
      <c r="D12" s="459"/>
      <c r="E12" s="146">
        <v>2316348</v>
      </c>
      <c r="F12" s="142">
        <v>4.0999999999999996</v>
      </c>
      <c r="G12" s="459"/>
      <c r="H12" s="181"/>
      <c r="I12" s="146">
        <v>6353785</v>
      </c>
      <c r="J12" s="142">
        <v>3.2</v>
      </c>
      <c r="K12" s="459"/>
      <c r="L12" s="146">
        <v>5999395</v>
      </c>
      <c r="M12" s="142">
        <v>3</v>
      </c>
      <c r="N12" s="459"/>
    </row>
    <row r="13" spans="1:14" ht="12.2" customHeight="1" x14ac:dyDescent="0.15">
      <c r="A13" s="116" t="s">
        <v>7</v>
      </c>
      <c r="B13" s="146">
        <v>2332053</v>
      </c>
      <c r="C13" s="142">
        <v>4.0999999999999996</v>
      </c>
      <c r="D13" s="459"/>
      <c r="E13" s="146">
        <v>2128832</v>
      </c>
      <c r="F13" s="142">
        <v>3.8</v>
      </c>
      <c r="G13" s="459"/>
      <c r="H13" s="181"/>
      <c r="I13" s="146">
        <v>6369204</v>
      </c>
      <c r="J13" s="142">
        <v>3.2</v>
      </c>
      <c r="K13" s="459"/>
      <c r="L13" s="146">
        <v>6177800</v>
      </c>
      <c r="M13" s="142">
        <v>3.1</v>
      </c>
      <c r="N13" s="459"/>
    </row>
    <row r="14" spans="1:14" ht="12.2" customHeight="1" x14ac:dyDescent="0.15">
      <c r="A14" s="116" t="s">
        <v>8</v>
      </c>
      <c r="B14" s="146">
        <v>2287523</v>
      </c>
      <c r="C14" s="142">
        <v>4.0999999999999996</v>
      </c>
      <c r="D14" s="459"/>
      <c r="E14" s="146">
        <v>2112962</v>
      </c>
      <c r="F14" s="142">
        <v>3.7</v>
      </c>
      <c r="G14" s="459"/>
      <c r="H14" s="181"/>
      <c r="I14" s="146">
        <v>6194218</v>
      </c>
      <c r="J14" s="142">
        <v>3.1</v>
      </c>
      <c r="K14" s="459"/>
      <c r="L14" s="146">
        <v>6069627</v>
      </c>
      <c r="M14" s="142">
        <v>3.1</v>
      </c>
      <c r="N14" s="459"/>
    </row>
    <row r="15" spans="1:14" ht="12.2" customHeight="1" x14ac:dyDescent="0.15">
      <c r="A15" s="116" t="s">
        <v>9</v>
      </c>
      <c r="B15" s="146">
        <v>2203550</v>
      </c>
      <c r="C15" s="142">
        <v>3.9</v>
      </c>
      <c r="D15" s="459"/>
      <c r="E15" s="146">
        <v>2106615</v>
      </c>
      <c r="F15" s="142">
        <v>3.7</v>
      </c>
      <c r="G15" s="459"/>
      <c r="H15" s="181"/>
      <c r="I15" s="146">
        <v>5869649</v>
      </c>
      <c r="J15" s="142">
        <v>3</v>
      </c>
      <c r="K15" s="459"/>
      <c r="L15" s="146">
        <v>5787790</v>
      </c>
      <c r="M15" s="142">
        <v>2.9</v>
      </c>
      <c r="N15" s="459"/>
    </row>
    <row r="16" spans="1:14" ht="12.2" customHeight="1" x14ac:dyDescent="0.15">
      <c r="A16" s="116" t="s">
        <v>10</v>
      </c>
      <c r="B16" s="146">
        <v>2030821</v>
      </c>
      <c r="C16" s="142">
        <v>3.6</v>
      </c>
      <c r="D16" s="459"/>
      <c r="E16" s="146">
        <v>1961432</v>
      </c>
      <c r="F16" s="142">
        <v>3.5</v>
      </c>
      <c r="G16" s="459"/>
      <c r="H16" s="181"/>
      <c r="I16" s="146">
        <v>5966496</v>
      </c>
      <c r="J16" s="142">
        <v>3</v>
      </c>
      <c r="K16" s="459"/>
      <c r="L16" s="146">
        <v>5896986</v>
      </c>
      <c r="M16" s="142">
        <v>3</v>
      </c>
      <c r="N16" s="459"/>
    </row>
    <row r="17" spans="1:20" ht="12.2" customHeight="1" x14ac:dyDescent="0.15">
      <c r="A17" s="116" t="s">
        <v>11</v>
      </c>
      <c r="B17" s="146">
        <v>1757171</v>
      </c>
      <c r="C17" s="142">
        <v>3.1</v>
      </c>
      <c r="D17" s="459"/>
      <c r="E17" s="146">
        <v>1711097</v>
      </c>
      <c r="F17" s="142">
        <v>3</v>
      </c>
      <c r="G17" s="459"/>
      <c r="H17" s="181"/>
      <c r="I17" s="146">
        <v>6535056</v>
      </c>
      <c r="J17" s="142">
        <v>3.3</v>
      </c>
      <c r="K17" s="459"/>
      <c r="L17" s="146">
        <v>6519458</v>
      </c>
      <c r="M17" s="142">
        <v>3.3</v>
      </c>
      <c r="N17" s="459"/>
    </row>
    <row r="18" spans="1:20" ht="12.2" customHeight="1" x14ac:dyDescent="0.15">
      <c r="A18" s="116" t="s">
        <v>12</v>
      </c>
      <c r="B18" s="146">
        <v>1509558</v>
      </c>
      <c r="C18" s="142">
        <v>2.7</v>
      </c>
      <c r="D18" s="459"/>
      <c r="E18" s="146">
        <v>1511414</v>
      </c>
      <c r="F18" s="142">
        <v>2.7</v>
      </c>
      <c r="G18" s="459"/>
      <c r="H18" s="181"/>
      <c r="I18" s="146">
        <v>7407210</v>
      </c>
      <c r="J18" s="142">
        <v>3.7</v>
      </c>
      <c r="K18" s="459"/>
      <c r="L18" s="146">
        <v>7547341</v>
      </c>
      <c r="M18" s="142">
        <v>3.8</v>
      </c>
      <c r="N18" s="459"/>
    </row>
    <row r="19" spans="1:20" ht="12.2" customHeight="1" x14ac:dyDescent="0.15">
      <c r="A19" s="116" t="s">
        <v>13</v>
      </c>
      <c r="B19" s="146">
        <v>1170226</v>
      </c>
      <c r="C19" s="142">
        <v>2.1</v>
      </c>
      <c r="D19" s="459"/>
      <c r="E19" s="146">
        <v>1220322</v>
      </c>
      <c r="F19" s="142">
        <v>2.2000000000000002</v>
      </c>
      <c r="G19" s="459"/>
      <c r="H19" s="181"/>
      <c r="I19" s="146">
        <v>7454203</v>
      </c>
      <c r="J19" s="142">
        <v>3.8</v>
      </c>
      <c r="K19" s="459"/>
      <c r="L19" s="146">
        <v>7737925</v>
      </c>
      <c r="M19" s="142">
        <v>3.9</v>
      </c>
      <c r="N19" s="459"/>
    </row>
    <row r="20" spans="1:20" ht="12.2" customHeight="1" x14ac:dyDescent="0.15">
      <c r="A20" s="116" t="s">
        <v>14</v>
      </c>
      <c r="B20" s="146">
        <v>882399</v>
      </c>
      <c r="C20" s="142">
        <v>1.6</v>
      </c>
      <c r="D20" s="459"/>
      <c r="E20" s="146">
        <v>986514</v>
      </c>
      <c r="F20" s="142">
        <v>1.7</v>
      </c>
      <c r="G20" s="459"/>
      <c r="H20" s="181"/>
      <c r="I20" s="146">
        <v>6839583</v>
      </c>
      <c r="J20" s="142">
        <v>3.5</v>
      </c>
      <c r="K20" s="459"/>
      <c r="L20" s="146">
        <v>7247344</v>
      </c>
      <c r="M20" s="142">
        <v>3.7</v>
      </c>
      <c r="N20" s="459"/>
    </row>
    <row r="21" spans="1:20" ht="12.2" customHeight="1" x14ac:dyDescent="0.15">
      <c r="A21" s="116" t="s">
        <v>15</v>
      </c>
      <c r="B21" s="146">
        <v>628957</v>
      </c>
      <c r="C21" s="142">
        <v>1.1000000000000001</v>
      </c>
      <c r="D21" s="459"/>
      <c r="E21" s="146">
        <v>726862</v>
      </c>
      <c r="F21" s="142">
        <v>1.3</v>
      </c>
      <c r="G21" s="459"/>
      <c r="H21" s="181"/>
      <c r="I21" s="146">
        <v>5857003</v>
      </c>
      <c r="J21" s="142">
        <v>3</v>
      </c>
      <c r="K21" s="459"/>
      <c r="L21" s="146">
        <v>6350549</v>
      </c>
      <c r="M21" s="142">
        <v>3.2</v>
      </c>
      <c r="N21" s="459"/>
    </row>
    <row r="22" spans="1:20" ht="12.2" customHeight="1" x14ac:dyDescent="0.15">
      <c r="A22" s="116" t="s">
        <v>16</v>
      </c>
      <c r="B22" s="146">
        <v>407746</v>
      </c>
      <c r="C22" s="142">
        <v>0.7</v>
      </c>
      <c r="D22" s="459"/>
      <c r="E22" s="146">
        <v>520299</v>
      </c>
      <c r="F22" s="142">
        <v>0.9</v>
      </c>
      <c r="G22" s="459"/>
      <c r="H22" s="181"/>
      <c r="I22" s="146">
        <v>4166381</v>
      </c>
      <c r="J22" s="142">
        <v>2.1</v>
      </c>
      <c r="K22" s="459"/>
      <c r="L22" s="146">
        <v>4709699</v>
      </c>
      <c r="M22" s="142">
        <v>2.4</v>
      </c>
      <c r="N22" s="459"/>
    </row>
    <row r="23" spans="1:20" ht="12.2" customHeight="1" x14ac:dyDescent="0.15">
      <c r="A23" s="116" t="s">
        <v>17</v>
      </c>
      <c r="B23" s="146">
        <v>261969</v>
      </c>
      <c r="C23" s="142">
        <v>0.5</v>
      </c>
      <c r="D23" s="459"/>
      <c r="E23" s="146">
        <v>370364</v>
      </c>
      <c r="F23" s="142">
        <v>0.7</v>
      </c>
      <c r="G23" s="459"/>
      <c r="H23" s="181"/>
      <c r="I23" s="146">
        <v>2887555</v>
      </c>
      <c r="J23" s="142">
        <v>1.5</v>
      </c>
      <c r="K23" s="459"/>
      <c r="L23" s="146">
        <v>3475552</v>
      </c>
      <c r="M23" s="142">
        <v>1.8</v>
      </c>
      <c r="N23" s="459"/>
    </row>
    <row r="24" spans="1:20" ht="12.2" customHeight="1" x14ac:dyDescent="0.15">
      <c r="A24" s="116" t="s">
        <v>18</v>
      </c>
      <c r="B24" s="146">
        <v>170552</v>
      </c>
      <c r="C24" s="142">
        <v>0.3</v>
      </c>
      <c r="D24" s="459"/>
      <c r="E24" s="146">
        <v>267026</v>
      </c>
      <c r="F24" s="142">
        <v>0.5</v>
      </c>
      <c r="G24" s="459"/>
      <c r="H24" s="181"/>
      <c r="I24" s="146">
        <v>1946771</v>
      </c>
      <c r="J24" s="142">
        <v>1</v>
      </c>
      <c r="K24" s="459"/>
      <c r="L24" s="146">
        <v>2659543</v>
      </c>
      <c r="M24" s="142">
        <v>1.3</v>
      </c>
      <c r="N24" s="459"/>
    </row>
    <row r="25" spans="1:20" ht="12.2" customHeight="1" x14ac:dyDescent="0.15">
      <c r="A25" s="116" t="s">
        <v>19</v>
      </c>
      <c r="B25" s="146">
        <v>91530</v>
      </c>
      <c r="C25" s="142">
        <v>0.2</v>
      </c>
      <c r="D25" s="459"/>
      <c r="E25" s="146">
        <v>154198</v>
      </c>
      <c r="F25" s="142">
        <v>0.3</v>
      </c>
      <c r="G25" s="459"/>
      <c r="H25" s="181"/>
      <c r="I25" s="146">
        <v>1163969</v>
      </c>
      <c r="J25" s="142">
        <v>0.6</v>
      </c>
      <c r="K25" s="459"/>
      <c r="L25" s="146">
        <v>1922544</v>
      </c>
      <c r="M25" s="142">
        <v>1</v>
      </c>
      <c r="N25" s="459"/>
    </row>
    <row r="26" spans="1:20" ht="12.2" customHeight="1" x14ac:dyDescent="0.15">
      <c r="A26" s="119" t="s">
        <v>58</v>
      </c>
      <c r="B26" s="150">
        <v>49199</v>
      </c>
      <c r="C26" s="153">
        <v>0.1</v>
      </c>
      <c r="D26" s="460"/>
      <c r="E26" s="150">
        <v>96509</v>
      </c>
      <c r="F26" s="153">
        <v>0.2</v>
      </c>
      <c r="G26" s="460"/>
      <c r="H26" s="181"/>
      <c r="I26" s="150">
        <v>576870</v>
      </c>
      <c r="J26" s="153">
        <v>0.3</v>
      </c>
      <c r="K26" s="460"/>
      <c r="L26" s="150">
        <v>1384187</v>
      </c>
      <c r="M26" s="153">
        <v>0.7</v>
      </c>
      <c r="N26" s="460"/>
    </row>
    <row r="27" spans="1:20" ht="12" customHeight="1" x14ac:dyDescent="0.15">
      <c r="A27" s="109" t="s">
        <v>0</v>
      </c>
      <c r="B27" s="19">
        <v>28495880</v>
      </c>
      <c r="C27" s="50">
        <v>50.5</v>
      </c>
      <c r="D27" s="55" t="s">
        <v>200</v>
      </c>
      <c r="E27" s="19">
        <v>27980897</v>
      </c>
      <c r="F27" s="50">
        <v>49.5</v>
      </c>
      <c r="G27" s="55" t="s">
        <v>200</v>
      </c>
      <c r="H27" s="112"/>
      <c r="I27" s="19">
        <v>97389332</v>
      </c>
      <c r="J27" s="50">
        <v>49.3</v>
      </c>
      <c r="K27" s="55" t="s">
        <v>200</v>
      </c>
      <c r="L27" s="19">
        <v>100164623</v>
      </c>
      <c r="M27" s="50">
        <v>50.7</v>
      </c>
      <c r="N27" s="55" t="s">
        <v>200</v>
      </c>
    </row>
    <row r="28" spans="1:20" s="311" customFormat="1" ht="3.75" customHeight="1" x14ac:dyDescent="0.15">
      <c r="A28" s="679"/>
      <c r="B28" s="19"/>
      <c r="C28" s="50"/>
      <c r="D28" s="55"/>
      <c r="E28" s="19"/>
      <c r="F28" s="50"/>
      <c r="G28" s="55"/>
      <c r="H28" s="287"/>
      <c r="I28" s="19"/>
      <c r="J28" s="50"/>
      <c r="K28" s="55"/>
      <c r="L28" s="19"/>
      <c r="M28" s="50"/>
      <c r="N28" s="55"/>
    </row>
    <row r="29" spans="1:20" ht="10.5" customHeight="1" x14ac:dyDescent="0.15">
      <c r="A29" s="717" t="s">
        <v>249</v>
      </c>
      <c r="B29" s="717"/>
      <c r="C29" s="717"/>
      <c r="D29" s="717"/>
      <c r="E29" s="717"/>
      <c r="F29" s="717"/>
      <c r="G29" s="717"/>
      <c r="H29" s="717"/>
      <c r="I29" s="717"/>
      <c r="J29" s="717"/>
      <c r="K29" s="717"/>
      <c r="L29" s="717"/>
      <c r="M29" s="717"/>
      <c r="N29" s="14"/>
      <c r="O29" s="311"/>
      <c r="P29" s="311"/>
      <c r="Q29" s="311"/>
      <c r="R29" s="311"/>
      <c r="S29" s="311"/>
      <c r="T29" s="311"/>
    </row>
    <row r="30" spans="1:20" ht="9.1999999999999993" customHeight="1" x14ac:dyDescent="0.15">
      <c r="A30" s="717" t="s">
        <v>438</v>
      </c>
      <c r="B30" s="717"/>
      <c r="C30" s="717"/>
      <c r="D30" s="717"/>
      <c r="E30" s="717"/>
      <c r="F30" s="717"/>
      <c r="G30" s="717"/>
      <c r="H30" s="717"/>
      <c r="I30" s="717"/>
      <c r="J30" s="717"/>
      <c r="K30" s="717"/>
      <c r="L30" s="717"/>
      <c r="M30" s="717"/>
      <c r="N30" s="717"/>
      <c r="O30" s="717"/>
      <c r="P30" s="717"/>
      <c r="Q30" s="717"/>
      <c r="R30" s="717"/>
      <c r="S30" s="717"/>
      <c r="T30" s="717"/>
    </row>
    <row r="31" spans="1:20" ht="18" customHeight="1" x14ac:dyDescent="0.15">
      <c r="A31" s="718" t="s">
        <v>201</v>
      </c>
      <c r="B31" s="718"/>
      <c r="C31" s="718"/>
      <c r="D31" s="718"/>
      <c r="E31" s="718"/>
      <c r="F31" s="718"/>
      <c r="G31" s="718"/>
      <c r="H31" s="718"/>
      <c r="I31" s="718"/>
      <c r="J31" s="718"/>
      <c r="K31" s="718"/>
      <c r="L31" s="718"/>
      <c r="M31" s="718"/>
      <c r="N31" s="718"/>
      <c r="O31" s="311"/>
      <c r="P31" s="311"/>
      <c r="Q31" s="311"/>
      <c r="R31" s="311"/>
      <c r="S31" s="311"/>
      <c r="T31" s="311"/>
    </row>
    <row r="39" spans="10:11" x14ac:dyDescent="0.15">
      <c r="J39" s="18"/>
      <c r="K39" s="18"/>
    </row>
    <row r="40" spans="10:11" x14ac:dyDescent="0.15">
      <c r="J40" s="96"/>
      <c r="K40" s="96"/>
    </row>
  </sheetData>
  <customSheetViews>
    <customSheetView guid="{9914C929-4E0A-4FCB-A42E-D8C36D2B5BBE}" scale="160" showPageBreaks="1" showGridLines="0" view="pageLayout" topLeftCell="A16">
      <selection activeCell="L43" sqref="L42:L43"/>
      <pageMargins left="1.05" right="1.05" top="0.5" bottom="0.25" header="0" footer="0"/>
      <pageSetup orientation="portrait" r:id="rId1"/>
      <headerFooter alignWithMargins="0"/>
    </customSheetView>
  </customSheetViews>
  <mergeCells count="13">
    <mergeCell ref="J5:K5"/>
    <mergeCell ref="M5:N5"/>
    <mergeCell ref="I4:N4"/>
    <mergeCell ref="A31:N31"/>
    <mergeCell ref="A1:M1"/>
    <mergeCell ref="A2:M2"/>
    <mergeCell ref="B4:G4"/>
    <mergeCell ref="A3:H3"/>
    <mergeCell ref="I3:M3"/>
    <mergeCell ref="A29:M29"/>
    <mergeCell ref="A30:T30"/>
    <mergeCell ref="F5:G5"/>
    <mergeCell ref="C5:D5"/>
  </mergeCells>
  <phoneticPr fontId="10" type="noConversion"/>
  <pageMargins left="1" right="1" top="0.15" bottom="0.15" header="0.5" footer="0.5"/>
  <pageSetup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view="pageLayout" topLeftCell="A4" zoomScale="158" zoomScaleNormal="100" zoomScaleSheetLayoutView="100" zoomScalePageLayoutView="158" workbookViewId="0">
      <selection activeCell="A30" sqref="A30:T30"/>
    </sheetView>
  </sheetViews>
  <sheetFormatPr defaultRowHeight="8.25" x14ac:dyDescent="0.15"/>
  <cols>
    <col min="1" max="1" width="16.7109375" style="2" customWidth="1"/>
    <col min="2" max="2" width="5.5703125" style="2" customWidth="1"/>
    <col min="3" max="3" width="6.5703125" style="287" customWidth="1"/>
    <col min="4" max="4" width="1.140625" style="311" customWidth="1"/>
    <col min="5" max="5" width="8.42578125" style="2" customWidth="1"/>
    <col min="6" max="6" width="6.5703125" style="2" customWidth="1"/>
    <col min="7" max="7" width="1.140625" style="311" customWidth="1"/>
    <col min="8" max="8" width="2.85546875" style="2" customWidth="1"/>
    <col min="9" max="9" width="6" style="2" customWidth="1"/>
    <col min="10" max="10" width="6.42578125" style="2" customWidth="1"/>
    <col min="11" max="11" width="1.140625" style="311" customWidth="1"/>
    <col min="12" max="12" width="8.42578125" style="2" customWidth="1"/>
    <col min="13" max="13" width="6.5703125" style="2" customWidth="1"/>
    <col min="14" max="14" width="1.140625" style="435" customWidth="1"/>
    <col min="15" max="16384" width="9.140625" style="2"/>
  </cols>
  <sheetData>
    <row r="1" spans="1:14" ht="10.5" customHeight="1" x14ac:dyDescent="0.15">
      <c r="A1" s="714" t="s">
        <v>215</v>
      </c>
      <c r="B1" s="714"/>
      <c r="C1" s="714"/>
      <c r="D1" s="714"/>
      <c r="E1" s="714"/>
      <c r="F1" s="714"/>
      <c r="G1" s="714"/>
      <c r="H1" s="714"/>
      <c r="I1" s="714"/>
      <c r="J1" s="714"/>
      <c r="K1" s="714"/>
      <c r="L1" s="714"/>
      <c r="M1" s="714"/>
      <c r="N1" s="530"/>
    </row>
    <row r="2" spans="1:14" ht="12.75" customHeight="1" x14ac:dyDescent="0.15">
      <c r="A2" s="719" t="s">
        <v>362</v>
      </c>
      <c r="B2" s="719"/>
      <c r="C2" s="719"/>
      <c r="D2" s="719"/>
      <c r="E2" s="719"/>
      <c r="F2" s="719"/>
      <c r="G2" s="719"/>
      <c r="H2" s="719"/>
      <c r="I2" s="719"/>
      <c r="J2" s="719"/>
      <c r="K2" s="719"/>
      <c r="L2" s="719"/>
      <c r="M2" s="719"/>
    </row>
    <row r="3" spans="1:14" ht="10.5" customHeight="1" x14ac:dyDescent="0.15">
      <c r="A3" s="725" t="s">
        <v>322</v>
      </c>
      <c r="B3" s="725"/>
      <c r="C3" s="725"/>
      <c r="D3" s="725"/>
      <c r="E3" s="725"/>
      <c r="F3" s="725"/>
      <c r="G3" s="725"/>
      <c r="H3" s="725"/>
      <c r="I3" s="725"/>
      <c r="J3" s="725"/>
      <c r="K3" s="725"/>
      <c r="L3" s="725"/>
      <c r="M3" s="725"/>
    </row>
    <row r="4" spans="1:14" ht="10.5" customHeight="1" x14ac:dyDescent="0.15">
      <c r="A4" s="287"/>
      <c r="B4" s="737" t="s">
        <v>112</v>
      </c>
      <c r="C4" s="737"/>
      <c r="D4" s="737"/>
      <c r="E4" s="737"/>
      <c r="F4" s="737"/>
      <c r="G4" s="737"/>
      <c r="H4" s="287"/>
      <c r="I4" s="736" t="s">
        <v>183</v>
      </c>
      <c r="J4" s="736"/>
      <c r="K4" s="736"/>
      <c r="L4" s="736"/>
      <c r="M4" s="736"/>
      <c r="N4" s="736"/>
    </row>
    <row r="5" spans="1:14" ht="18" customHeight="1" x14ac:dyDescent="0.15">
      <c r="A5" s="24" t="s">
        <v>114</v>
      </c>
      <c r="B5" s="307" t="s">
        <v>29</v>
      </c>
      <c r="C5" s="735" t="s">
        <v>360</v>
      </c>
      <c r="D5" s="735"/>
      <c r="E5" s="307" t="s">
        <v>30</v>
      </c>
      <c r="F5" s="735" t="s">
        <v>360</v>
      </c>
      <c r="G5" s="735"/>
      <c r="H5" s="307"/>
      <c r="I5" s="307" t="s">
        <v>29</v>
      </c>
      <c r="J5" s="735" t="s">
        <v>360</v>
      </c>
      <c r="K5" s="735"/>
      <c r="L5" s="307" t="s">
        <v>30</v>
      </c>
      <c r="M5" s="735" t="s">
        <v>360</v>
      </c>
      <c r="N5" s="735"/>
    </row>
    <row r="6" spans="1:14" ht="12.2" customHeight="1" x14ac:dyDescent="0.15">
      <c r="A6" s="137" t="s">
        <v>61</v>
      </c>
      <c r="B6" s="145">
        <v>523487</v>
      </c>
      <c r="C6" s="139">
        <v>2.7</v>
      </c>
      <c r="D6" s="457" t="s">
        <v>200</v>
      </c>
      <c r="E6" s="145">
        <v>500678</v>
      </c>
      <c r="F6" s="139">
        <v>2.6</v>
      </c>
      <c r="G6" s="457" t="s">
        <v>200</v>
      </c>
      <c r="H6" s="181"/>
      <c r="I6" s="145">
        <v>8708453</v>
      </c>
      <c r="J6" s="139">
        <v>23.5</v>
      </c>
      <c r="K6" s="457" t="s">
        <v>200</v>
      </c>
      <c r="L6" s="145">
        <v>8363468</v>
      </c>
      <c r="M6" s="139">
        <v>22.6</v>
      </c>
      <c r="N6" s="147" t="s">
        <v>200</v>
      </c>
    </row>
    <row r="7" spans="1:14" ht="12.2" customHeight="1" x14ac:dyDescent="0.15">
      <c r="A7" s="158" t="s">
        <v>98</v>
      </c>
      <c r="B7" s="182">
        <v>9342452</v>
      </c>
      <c r="C7" s="183">
        <v>48.1</v>
      </c>
      <c r="D7" s="458"/>
      <c r="E7" s="182">
        <v>9046640</v>
      </c>
      <c r="F7" s="183">
        <v>46.6</v>
      </c>
      <c r="G7" s="458"/>
      <c r="H7" s="181"/>
      <c r="I7" s="182">
        <v>9921488</v>
      </c>
      <c r="J7" s="183">
        <v>26.8</v>
      </c>
      <c r="K7" s="458"/>
      <c r="L7" s="182">
        <v>10070111</v>
      </c>
      <c r="M7" s="183">
        <v>27.2</v>
      </c>
      <c r="N7" s="184"/>
    </row>
    <row r="8" spans="1:14" ht="12.2" customHeight="1" x14ac:dyDescent="0.15">
      <c r="A8" s="116" t="s">
        <v>99</v>
      </c>
      <c r="B8" s="146">
        <v>49502</v>
      </c>
      <c r="C8" s="142">
        <v>0.3</v>
      </c>
      <c r="D8" s="459"/>
      <c r="E8" s="146">
        <v>43161</v>
      </c>
      <c r="F8" s="142">
        <v>0.2</v>
      </c>
      <c r="G8" s="459"/>
      <c r="H8" s="181"/>
      <c r="I8" s="146">
        <v>2538951</v>
      </c>
      <c r="J8" s="142">
        <v>6.9</v>
      </c>
      <c r="K8" s="459"/>
      <c r="L8" s="146">
        <v>2441686</v>
      </c>
      <c r="M8" s="142">
        <v>6.6</v>
      </c>
      <c r="N8" s="149"/>
    </row>
    <row r="9" spans="1:14" ht="12.2" customHeight="1" x14ac:dyDescent="0.15">
      <c r="A9" s="116" t="s">
        <v>3</v>
      </c>
      <c r="B9" s="146">
        <v>91222</v>
      </c>
      <c r="C9" s="142">
        <v>0.5</v>
      </c>
      <c r="D9" s="459"/>
      <c r="E9" s="146">
        <v>85683</v>
      </c>
      <c r="F9" s="142">
        <v>0.4</v>
      </c>
      <c r="G9" s="459"/>
      <c r="H9" s="181"/>
      <c r="I9" s="146">
        <v>2576367</v>
      </c>
      <c r="J9" s="142">
        <v>7</v>
      </c>
      <c r="K9" s="459"/>
      <c r="L9" s="146">
        <v>2445825</v>
      </c>
      <c r="M9" s="142">
        <v>6.6</v>
      </c>
      <c r="N9" s="149"/>
    </row>
    <row r="10" spans="1:14" ht="12.2" customHeight="1" x14ac:dyDescent="0.15">
      <c r="A10" s="116" t="s">
        <v>4</v>
      </c>
      <c r="B10" s="146">
        <v>180303</v>
      </c>
      <c r="C10" s="142">
        <v>0.9</v>
      </c>
      <c r="D10" s="459"/>
      <c r="E10" s="146">
        <v>177099</v>
      </c>
      <c r="F10" s="142">
        <v>0.9</v>
      </c>
      <c r="G10" s="459"/>
      <c r="H10" s="181"/>
      <c r="I10" s="146">
        <v>2355669</v>
      </c>
      <c r="J10" s="142">
        <v>6.4</v>
      </c>
      <c r="K10" s="459"/>
      <c r="L10" s="146">
        <v>2288198</v>
      </c>
      <c r="M10" s="142">
        <v>6.2</v>
      </c>
      <c r="N10" s="149"/>
    </row>
    <row r="11" spans="1:14" ht="12.2" customHeight="1" x14ac:dyDescent="0.15">
      <c r="A11" s="116" t="s">
        <v>5</v>
      </c>
      <c r="B11" s="146">
        <v>377864</v>
      </c>
      <c r="C11" s="142">
        <v>1.9</v>
      </c>
      <c r="D11" s="459"/>
      <c r="E11" s="146">
        <v>348477</v>
      </c>
      <c r="F11" s="142">
        <v>1.8</v>
      </c>
      <c r="G11" s="459"/>
      <c r="H11" s="181"/>
      <c r="I11" s="146">
        <v>2042573</v>
      </c>
      <c r="J11" s="142">
        <v>5.5</v>
      </c>
      <c r="K11" s="459"/>
      <c r="L11" s="146">
        <v>1959974</v>
      </c>
      <c r="M11" s="142">
        <v>5.3</v>
      </c>
      <c r="N11" s="149"/>
    </row>
    <row r="12" spans="1:14" ht="12.2" customHeight="1" x14ac:dyDescent="0.15">
      <c r="A12" s="116" t="s">
        <v>6</v>
      </c>
      <c r="B12" s="146">
        <v>600812</v>
      </c>
      <c r="C12" s="142">
        <v>3.1</v>
      </c>
      <c r="D12" s="459"/>
      <c r="E12" s="146">
        <v>505239</v>
      </c>
      <c r="F12" s="142">
        <v>2.6</v>
      </c>
      <c r="G12" s="459"/>
      <c r="H12" s="181"/>
      <c r="I12" s="146">
        <v>1899363</v>
      </c>
      <c r="J12" s="142">
        <v>5.0999999999999996</v>
      </c>
      <c r="K12" s="459"/>
      <c r="L12" s="146">
        <v>1811109</v>
      </c>
      <c r="M12" s="142">
        <v>4.9000000000000004</v>
      </c>
      <c r="N12" s="149"/>
    </row>
    <row r="13" spans="1:14" ht="12.2" customHeight="1" x14ac:dyDescent="0.15">
      <c r="A13" s="116" t="s">
        <v>7</v>
      </c>
      <c r="B13" s="146">
        <v>919899</v>
      </c>
      <c r="C13" s="142">
        <v>4.7</v>
      </c>
      <c r="D13" s="459"/>
      <c r="E13" s="146">
        <v>763352</v>
      </c>
      <c r="F13" s="142">
        <v>3.9</v>
      </c>
      <c r="G13" s="459"/>
      <c r="H13" s="181"/>
      <c r="I13" s="146">
        <v>1412154</v>
      </c>
      <c r="J13" s="142">
        <v>3.8</v>
      </c>
      <c r="K13" s="459"/>
      <c r="L13" s="146">
        <v>1365480</v>
      </c>
      <c r="M13" s="142">
        <v>3.7</v>
      </c>
      <c r="N13" s="149"/>
    </row>
    <row r="14" spans="1:14" ht="12.2" customHeight="1" x14ac:dyDescent="0.15">
      <c r="A14" s="116" t="s">
        <v>8</v>
      </c>
      <c r="B14" s="146">
        <v>1145213</v>
      </c>
      <c r="C14" s="142">
        <v>5.9</v>
      </c>
      <c r="D14" s="459"/>
      <c r="E14" s="146">
        <v>971495</v>
      </c>
      <c r="F14" s="142">
        <v>5</v>
      </c>
      <c r="G14" s="459"/>
      <c r="H14" s="181"/>
      <c r="I14" s="146">
        <v>1142310</v>
      </c>
      <c r="J14" s="142">
        <v>3.1</v>
      </c>
      <c r="K14" s="459"/>
      <c r="L14" s="146">
        <v>1141467</v>
      </c>
      <c r="M14" s="142">
        <v>3.1</v>
      </c>
      <c r="N14" s="149"/>
    </row>
    <row r="15" spans="1:14" ht="12.2" customHeight="1" x14ac:dyDescent="0.15">
      <c r="A15" s="116" t="s">
        <v>9</v>
      </c>
      <c r="B15" s="146">
        <v>1235759</v>
      </c>
      <c r="C15" s="142">
        <v>6.4</v>
      </c>
      <c r="D15" s="459"/>
      <c r="E15" s="146">
        <v>1141792</v>
      </c>
      <c r="F15" s="142">
        <v>5.9</v>
      </c>
      <c r="G15" s="459"/>
      <c r="H15" s="181"/>
      <c r="I15" s="146">
        <v>967791</v>
      </c>
      <c r="J15" s="142">
        <v>2.6</v>
      </c>
      <c r="K15" s="459"/>
      <c r="L15" s="146">
        <v>964823</v>
      </c>
      <c r="M15" s="142">
        <v>2.6</v>
      </c>
      <c r="N15" s="149"/>
    </row>
    <row r="16" spans="1:14" ht="12.2" customHeight="1" x14ac:dyDescent="0.15">
      <c r="A16" s="116" t="s">
        <v>10</v>
      </c>
      <c r="B16" s="146">
        <v>1220025</v>
      </c>
      <c r="C16" s="142">
        <v>6.3</v>
      </c>
      <c r="D16" s="459"/>
      <c r="E16" s="146">
        <v>1158455</v>
      </c>
      <c r="F16" s="142">
        <v>6</v>
      </c>
      <c r="G16" s="459"/>
      <c r="H16" s="181"/>
      <c r="I16" s="146">
        <v>810796</v>
      </c>
      <c r="J16" s="142">
        <v>2.2000000000000002</v>
      </c>
      <c r="K16" s="459"/>
      <c r="L16" s="146">
        <v>802977</v>
      </c>
      <c r="M16" s="142">
        <v>2.2000000000000002</v>
      </c>
      <c r="N16" s="149"/>
    </row>
    <row r="17" spans="1:20" ht="12.2" customHeight="1" x14ac:dyDescent="0.15">
      <c r="A17" s="116" t="s">
        <v>11</v>
      </c>
      <c r="B17" s="146">
        <v>1093311</v>
      </c>
      <c r="C17" s="142">
        <v>5.6</v>
      </c>
      <c r="D17" s="459"/>
      <c r="E17" s="146">
        <v>1038503</v>
      </c>
      <c r="F17" s="142">
        <v>5.3</v>
      </c>
      <c r="G17" s="459"/>
      <c r="H17" s="181"/>
      <c r="I17" s="146">
        <v>663860</v>
      </c>
      <c r="J17" s="142">
        <v>1.8</v>
      </c>
      <c r="K17" s="459"/>
      <c r="L17" s="146">
        <v>672594</v>
      </c>
      <c r="M17" s="142">
        <v>1.8</v>
      </c>
      <c r="N17" s="149"/>
    </row>
    <row r="18" spans="1:20" ht="12.2" customHeight="1" x14ac:dyDescent="0.15">
      <c r="A18" s="116" t="s">
        <v>12</v>
      </c>
      <c r="B18" s="146">
        <v>912976</v>
      </c>
      <c r="C18" s="142">
        <v>4.7</v>
      </c>
      <c r="D18" s="459"/>
      <c r="E18" s="146">
        <v>885399</v>
      </c>
      <c r="F18" s="142">
        <v>4.5999999999999996</v>
      </c>
      <c r="G18" s="459"/>
      <c r="H18" s="181"/>
      <c r="I18" s="146">
        <v>596582</v>
      </c>
      <c r="J18" s="142">
        <v>1.6</v>
      </c>
      <c r="K18" s="459"/>
      <c r="L18" s="146">
        <v>626015</v>
      </c>
      <c r="M18" s="142">
        <v>1.7</v>
      </c>
      <c r="N18" s="149"/>
    </row>
    <row r="19" spans="1:20" ht="12.2" customHeight="1" x14ac:dyDescent="0.15">
      <c r="A19" s="116" t="s">
        <v>13</v>
      </c>
      <c r="B19" s="146">
        <v>671143</v>
      </c>
      <c r="C19" s="142">
        <v>3.5</v>
      </c>
      <c r="D19" s="459"/>
      <c r="E19" s="146">
        <v>687134</v>
      </c>
      <c r="F19" s="142">
        <v>3.5</v>
      </c>
      <c r="G19" s="459"/>
      <c r="H19" s="181"/>
      <c r="I19" s="146">
        <v>499083</v>
      </c>
      <c r="J19" s="142">
        <v>1.3</v>
      </c>
      <c r="K19" s="459"/>
      <c r="L19" s="146">
        <v>533188</v>
      </c>
      <c r="M19" s="142">
        <v>1.4</v>
      </c>
      <c r="N19" s="149"/>
    </row>
    <row r="20" spans="1:20" ht="12.2" customHeight="1" x14ac:dyDescent="0.15">
      <c r="A20" s="116" t="s">
        <v>14</v>
      </c>
      <c r="B20" s="146">
        <v>500887</v>
      </c>
      <c r="C20" s="142">
        <v>2.6</v>
      </c>
      <c r="D20" s="459"/>
      <c r="E20" s="146">
        <v>558964</v>
      </c>
      <c r="F20" s="142">
        <v>2.9</v>
      </c>
      <c r="G20" s="459"/>
      <c r="H20" s="181"/>
      <c r="I20" s="146">
        <v>381512</v>
      </c>
      <c r="J20" s="142">
        <v>1</v>
      </c>
      <c r="K20" s="459"/>
      <c r="L20" s="146">
        <v>427550</v>
      </c>
      <c r="M20" s="142">
        <v>1.2</v>
      </c>
      <c r="N20" s="149"/>
    </row>
    <row r="21" spans="1:20" ht="12.2" customHeight="1" x14ac:dyDescent="0.15">
      <c r="A21" s="116" t="s">
        <v>15</v>
      </c>
      <c r="B21" s="146">
        <v>341838</v>
      </c>
      <c r="C21" s="142">
        <v>1.8</v>
      </c>
      <c r="D21" s="459"/>
      <c r="E21" s="146">
        <v>394180</v>
      </c>
      <c r="F21" s="142">
        <v>2</v>
      </c>
      <c r="G21" s="459"/>
      <c r="H21" s="181"/>
      <c r="I21" s="146">
        <v>287119</v>
      </c>
      <c r="J21" s="142">
        <v>0.8</v>
      </c>
      <c r="K21" s="459"/>
      <c r="L21" s="146">
        <v>332682</v>
      </c>
      <c r="M21" s="142">
        <v>0.9</v>
      </c>
      <c r="N21" s="149"/>
    </row>
    <row r="22" spans="1:20" ht="12.2" customHeight="1" x14ac:dyDescent="0.15">
      <c r="A22" s="116" t="s">
        <v>16</v>
      </c>
      <c r="B22" s="146">
        <v>219932</v>
      </c>
      <c r="C22" s="142">
        <v>1.1000000000000001</v>
      </c>
      <c r="D22" s="459"/>
      <c r="E22" s="146">
        <v>289073</v>
      </c>
      <c r="F22" s="142">
        <v>1.5</v>
      </c>
      <c r="G22" s="459"/>
      <c r="H22" s="181"/>
      <c r="I22" s="146">
        <v>187814</v>
      </c>
      <c r="J22" s="142">
        <v>0.5</v>
      </c>
      <c r="K22" s="459"/>
      <c r="L22" s="146">
        <v>231226</v>
      </c>
      <c r="M22" s="142">
        <v>0.6</v>
      </c>
      <c r="N22" s="149"/>
    </row>
    <row r="23" spans="1:20" ht="12.2" customHeight="1" x14ac:dyDescent="0.15">
      <c r="A23" s="116" t="s">
        <v>17</v>
      </c>
      <c r="B23" s="146">
        <v>144241</v>
      </c>
      <c r="C23" s="142">
        <v>0.7</v>
      </c>
      <c r="D23" s="459"/>
      <c r="E23" s="146">
        <v>214496</v>
      </c>
      <c r="F23" s="142">
        <v>1.1000000000000001</v>
      </c>
      <c r="G23" s="459"/>
      <c r="H23" s="181"/>
      <c r="I23" s="146">
        <v>117728</v>
      </c>
      <c r="J23" s="142">
        <v>0.3</v>
      </c>
      <c r="K23" s="459"/>
      <c r="L23" s="146">
        <v>155868</v>
      </c>
      <c r="M23" s="142">
        <v>0.4</v>
      </c>
      <c r="N23" s="149"/>
    </row>
    <row r="24" spans="1:20" ht="12.2" customHeight="1" x14ac:dyDescent="0.15">
      <c r="A24" s="116" t="s">
        <v>18</v>
      </c>
      <c r="B24" s="146">
        <v>89352</v>
      </c>
      <c r="C24" s="142">
        <v>0.5</v>
      </c>
      <c r="D24" s="459"/>
      <c r="E24" s="146">
        <v>149283</v>
      </c>
      <c r="F24" s="142">
        <v>0.8</v>
      </c>
      <c r="G24" s="459"/>
      <c r="H24" s="181"/>
      <c r="I24" s="146">
        <v>81200</v>
      </c>
      <c r="J24" s="142">
        <v>0.2</v>
      </c>
      <c r="K24" s="459"/>
      <c r="L24" s="146">
        <v>117743</v>
      </c>
      <c r="M24" s="142">
        <v>0.3</v>
      </c>
      <c r="N24" s="149"/>
    </row>
    <row r="25" spans="1:20" ht="12.2" customHeight="1" x14ac:dyDescent="0.15">
      <c r="A25" s="116" t="s">
        <v>19</v>
      </c>
      <c r="B25" s="146">
        <v>46795</v>
      </c>
      <c r="C25" s="142">
        <v>0.2</v>
      </c>
      <c r="D25" s="459"/>
      <c r="E25" s="146">
        <v>84080</v>
      </c>
      <c r="F25" s="142">
        <v>0.4</v>
      </c>
      <c r="G25" s="459"/>
      <c r="H25" s="181"/>
      <c r="I25" s="146">
        <v>44735</v>
      </c>
      <c r="J25" s="142">
        <v>0.1</v>
      </c>
      <c r="K25" s="459"/>
      <c r="L25" s="146">
        <v>70118</v>
      </c>
      <c r="M25" s="142">
        <v>0.2</v>
      </c>
      <c r="N25" s="149"/>
    </row>
    <row r="26" spans="1:20" ht="12.2" customHeight="1" x14ac:dyDescent="0.15">
      <c r="A26" s="119" t="s">
        <v>58</v>
      </c>
      <c r="B26" s="150">
        <v>24865</v>
      </c>
      <c r="C26" s="153">
        <v>0.1</v>
      </c>
      <c r="D26" s="460"/>
      <c r="E26" s="150">
        <v>51453</v>
      </c>
      <c r="F26" s="153">
        <v>0.3</v>
      </c>
      <c r="G26" s="460"/>
      <c r="H26" s="181"/>
      <c r="I26" s="150">
        <v>24334</v>
      </c>
      <c r="J26" s="153">
        <v>0.1</v>
      </c>
      <c r="K26" s="460"/>
      <c r="L26" s="150">
        <v>45056</v>
      </c>
      <c r="M26" s="153">
        <v>0.1</v>
      </c>
      <c r="N26" s="185"/>
    </row>
    <row r="27" spans="1:20" ht="12.2" customHeight="1" x14ac:dyDescent="0.15">
      <c r="A27" s="289" t="s">
        <v>0</v>
      </c>
      <c r="B27" s="19">
        <v>9865939</v>
      </c>
      <c r="C27" s="50">
        <v>50.8</v>
      </c>
      <c r="D27" s="55" t="s">
        <v>200</v>
      </c>
      <c r="E27" s="19">
        <v>9547318</v>
      </c>
      <c r="F27" s="50">
        <v>49.2</v>
      </c>
      <c r="G27" s="55" t="s">
        <v>200</v>
      </c>
      <c r="H27" s="287"/>
      <c r="I27" s="19">
        <v>18629941</v>
      </c>
      <c r="J27" s="50">
        <v>50.3</v>
      </c>
      <c r="K27" s="55" t="s">
        <v>200</v>
      </c>
      <c r="L27" s="19">
        <v>18433579</v>
      </c>
      <c r="M27" s="50">
        <v>49.7</v>
      </c>
      <c r="N27" s="186" t="s">
        <v>200</v>
      </c>
    </row>
    <row r="28" spans="1:20" s="311" customFormat="1" ht="3.75" customHeight="1" x14ac:dyDescent="0.15">
      <c r="A28" s="679"/>
      <c r="B28" s="19"/>
      <c r="C28" s="50"/>
      <c r="D28" s="55"/>
      <c r="E28" s="19"/>
      <c r="F28" s="50"/>
      <c r="G28" s="55"/>
      <c r="H28" s="287"/>
      <c r="I28" s="19"/>
      <c r="J28" s="50"/>
      <c r="K28" s="55"/>
      <c r="L28" s="19"/>
      <c r="M28" s="50"/>
      <c r="N28" s="186"/>
    </row>
    <row r="29" spans="1:20" ht="9.1999999999999993" customHeight="1" x14ac:dyDescent="0.15">
      <c r="A29" s="717" t="s">
        <v>249</v>
      </c>
      <c r="B29" s="717"/>
      <c r="C29" s="717"/>
      <c r="D29" s="717"/>
      <c r="E29" s="717"/>
      <c r="F29" s="717"/>
      <c r="G29" s="717"/>
      <c r="H29" s="717"/>
      <c r="I29" s="717"/>
      <c r="J29" s="717"/>
      <c r="K29" s="717"/>
      <c r="L29" s="717"/>
      <c r="M29" s="717"/>
      <c r="N29" s="531"/>
      <c r="O29" s="311"/>
      <c r="P29" s="311"/>
      <c r="Q29" s="311"/>
      <c r="R29" s="311"/>
      <c r="S29" s="311"/>
      <c r="T29" s="311"/>
    </row>
    <row r="30" spans="1:20" ht="9.1999999999999993" customHeight="1" x14ac:dyDescent="0.15">
      <c r="A30" s="717" t="s">
        <v>438</v>
      </c>
      <c r="B30" s="717"/>
      <c r="C30" s="717"/>
      <c r="D30" s="717"/>
      <c r="E30" s="717"/>
      <c r="F30" s="717"/>
      <c r="G30" s="717"/>
      <c r="H30" s="717"/>
      <c r="I30" s="717"/>
      <c r="J30" s="717"/>
      <c r="K30" s="717"/>
      <c r="L30" s="717"/>
      <c r="M30" s="717"/>
      <c r="N30" s="717"/>
      <c r="O30" s="717"/>
      <c r="P30" s="717"/>
      <c r="Q30" s="717"/>
      <c r="R30" s="717"/>
      <c r="S30" s="717"/>
      <c r="T30" s="717"/>
    </row>
    <row r="31" spans="1:20" ht="18" customHeight="1" x14ac:dyDescent="0.15">
      <c r="A31" s="718" t="s">
        <v>201</v>
      </c>
      <c r="B31" s="718"/>
      <c r="C31" s="718"/>
      <c r="D31" s="718"/>
      <c r="E31" s="718"/>
      <c r="F31" s="718"/>
      <c r="G31" s="718"/>
      <c r="H31" s="718"/>
      <c r="I31" s="718"/>
      <c r="J31" s="718"/>
      <c r="K31" s="718"/>
      <c r="L31" s="718"/>
      <c r="M31" s="718"/>
      <c r="N31" s="718"/>
      <c r="O31" s="311"/>
      <c r="P31" s="311"/>
      <c r="Q31" s="311"/>
      <c r="R31" s="311"/>
      <c r="S31" s="311"/>
      <c r="T31" s="311"/>
    </row>
    <row r="39" spans="10:11" x14ac:dyDescent="0.15">
      <c r="J39" s="18"/>
      <c r="K39" s="18"/>
    </row>
    <row r="40" spans="10:11" x14ac:dyDescent="0.15">
      <c r="J40" s="96"/>
      <c r="K40" s="96"/>
    </row>
  </sheetData>
  <customSheetViews>
    <customSheetView guid="{9914C929-4E0A-4FCB-A42E-D8C36D2B5BBE}" scale="160" showPageBreaks="1" showGridLines="0" view="pageLayout" topLeftCell="A16">
      <selection activeCell="L33" sqref="L33"/>
      <pageMargins left="1.05" right="1.05" top="0.5" bottom="0.25" header="0" footer="0"/>
      <pageSetup orientation="portrait" r:id="rId1"/>
      <headerFooter alignWithMargins="0"/>
    </customSheetView>
  </customSheetViews>
  <mergeCells count="13">
    <mergeCell ref="A1:M1"/>
    <mergeCell ref="A2:M2"/>
    <mergeCell ref="A3:H3"/>
    <mergeCell ref="I3:M3"/>
    <mergeCell ref="B4:G4"/>
    <mergeCell ref="I4:N4"/>
    <mergeCell ref="A31:N31"/>
    <mergeCell ref="C5:D5"/>
    <mergeCell ref="F5:G5"/>
    <mergeCell ref="J5:K5"/>
    <mergeCell ref="M5:N5"/>
    <mergeCell ref="A29:M29"/>
    <mergeCell ref="A30:T30"/>
  </mergeCells>
  <pageMargins left="1" right="1" top="0.15" bottom="0.15"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view="pageLayout" topLeftCell="A25" zoomScale="158" zoomScaleNormal="115" zoomScaleSheetLayoutView="100" zoomScalePageLayoutView="158" workbookViewId="0">
      <selection activeCell="A39" sqref="A39:XFD39"/>
    </sheetView>
  </sheetViews>
  <sheetFormatPr defaultRowHeight="8.25" x14ac:dyDescent="0.15"/>
  <cols>
    <col min="1" max="4" width="9.42578125" style="291" customWidth="1"/>
    <col min="5" max="5" width="7.7109375" style="291" customWidth="1"/>
    <col min="6" max="8" width="9.42578125" style="291" customWidth="1"/>
    <col min="9" max="9" width="5.28515625" style="291" customWidth="1"/>
    <col min="10" max="10" width="14" style="291" customWidth="1"/>
    <col min="11" max="12" width="9.140625" style="291"/>
    <col min="13" max="13" width="5.42578125" style="291" bestFit="1" customWidth="1"/>
    <col min="14" max="16384" width="9.140625" style="291"/>
  </cols>
  <sheetData>
    <row r="1" spans="1:17" ht="11.25" customHeight="1" x14ac:dyDescent="0.15">
      <c r="A1" s="744" t="s">
        <v>216</v>
      </c>
      <c r="B1" s="744"/>
      <c r="C1" s="744"/>
      <c r="D1" s="744"/>
      <c r="E1" s="745"/>
      <c r="F1" s="745"/>
      <c r="G1" s="745"/>
      <c r="H1" s="745"/>
      <c r="I1" s="296"/>
    </row>
    <row r="2" spans="1:17" ht="12.75" customHeight="1" x14ac:dyDescent="0.15">
      <c r="A2" s="746" t="s">
        <v>363</v>
      </c>
      <c r="B2" s="746"/>
      <c r="C2" s="746"/>
      <c r="D2" s="746"/>
      <c r="E2" s="746"/>
      <c r="F2" s="746"/>
      <c r="G2" s="746"/>
      <c r="H2" s="746"/>
      <c r="I2" s="746"/>
      <c r="K2" s="308" t="s">
        <v>1</v>
      </c>
      <c r="O2" s="308" t="s">
        <v>44</v>
      </c>
    </row>
    <row r="3" spans="1:17" s="295" customFormat="1" ht="10.5" customHeight="1" x14ac:dyDescent="0.15">
      <c r="A3" s="747" t="s">
        <v>251</v>
      </c>
      <c r="B3" s="747"/>
      <c r="C3" s="747"/>
      <c r="D3" s="747"/>
      <c r="E3" s="747"/>
      <c r="F3" s="747"/>
      <c r="G3" s="747"/>
      <c r="H3" s="747"/>
      <c r="I3" s="298"/>
    </row>
    <row r="4" spans="1:17" ht="10.5" customHeight="1" x14ac:dyDescent="0.15">
      <c r="A4" s="292" t="s">
        <v>138</v>
      </c>
      <c r="B4" s="741" t="s">
        <v>449</v>
      </c>
      <c r="C4" s="741"/>
      <c r="D4" s="741"/>
      <c r="E4" s="742" t="s">
        <v>139</v>
      </c>
      <c r="F4" s="742"/>
      <c r="G4" s="748" t="s">
        <v>450</v>
      </c>
      <c r="H4" s="748"/>
      <c r="I4" s="748"/>
      <c r="K4" s="293" t="s">
        <v>31</v>
      </c>
      <c r="L4" s="293" t="s">
        <v>29</v>
      </c>
      <c r="M4" s="293"/>
      <c r="N4" s="293"/>
      <c r="O4" s="293" t="s">
        <v>31</v>
      </c>
      <c r="P4" s="293" t="s">
        <v>29</v>
      </c>
      <c r="Q4" s="39"/>
    </row>
    <row r="5" spans="1:17" ht="12.75" customHeight="1" x14ac:dyDescent="0.15">
      <c r="J5" s="299" t="s">
        <v>99</v>
      </c>
      <c r="K5" s="294">
        <v>4.4000000000000004</v>
      </c>
      <c r="L5" s="294">
        <v>4.5999999999999996</v>
      </c>
      <c r="M5" s="293"/>
      <c r="N5" s="299" t="s">
        <v>99</v>
      </c>
      <c r="O5" s="294">
        <v>2.4</v>
      </c>
      <c r="P5" s="294">
        <v>2.6</v>
      </c>
      <c r="Q5" s="39"/>
    </row>
    <row r="6" spans="1:17" ht="12.75" customHeight="1" x14ac:dyDescent="0.15">
      <c r="J6" s="299" t="s">
        <v>3</v>
      </c>
      <c r="K6" s="294">
        <v>4.5</v>
      </c>
      <c r="L6" s="294">
        <v>4.7</v>
      </c>
      <c r="M6" s="293"/>
      <c r="N6" s="299" t="s">
        <v>3</v>
      </c>
      <c r="O6" s="294">
        <v>2.6</v>
      </c>
      <c r="P6" s="294">
        <v>2.7</v>
      </c>
      <c r="Q6" s="39"/>
    </row>
    <row r="7" spans="1:17" ht="12.75" customHeight="1" x14ac:dyDescent="0.15">
      <c r="J7" s="299" t="s">
        <v>4</v>
      </c>
      <c r="K7" s="294">
        <v>4.4000000000000004</v>
      </c>
      <c r="L7" s="294">
        <v>4.5</v>
      </c>
      <c r="M7" s="293"/>
      <c r="N7" s="299" t="s">
        <v>4</v>
      </c>
      <c r="O7" s="294">
        <v>2.6</v>
      </c>
      <c r="P7" s="294">
        <v>2.8</v>
      </c>
      <c r="Q7" s="39"/>
    </row>
    <row r="8" spans="1:17" ht="12.75" customHeight="1" x14ac:dyDescent="0.15">
      <c r="J8" s="299" t="s">
        <v>5</v>
      </c>
      <c r="K8" s="294">
        <v>4.0999999999999996</v>
      </c>
      <c r="L8" s="294">
        <v>4.3</v>
      </c>
      <c r="M8" s="293"/>
      <c r="N8" s="299" t="s">
        <v>5</v>
      </c>
      <c r="O8" s="294">
        <v>2.8</v>
      </c>
      <c r="P8" s="294">
        <v>3</v>
      </c>
      <c r="Q8" s="39"/>
    </row>
    <row r="9" spans="1:17" ht="12.75" customHeight="1" x14ac:dyDescent="0.15">
      <c r="J9" s="299" t="s">
        <v>6</v>
      </c>
      <c r="K9" s="294">
        <v>4.0999999999999996</v>
      </c>
      <c r="L9" s="294">
        <v>4.4000000000000004</v>
      </c>
      <c r="M9" s="293"/>
      <c r="N9" s="299" t="s">
        <v>6</v>
      </c>
      <c r="O9" s="294">
        <v>3</v>
      </c>
      <c r="P9" s="294">
        <v>3.2</v>
      </c>
      <c r="Q9" s="39"/>
    </row>
    <row r="10" spans="1:17" ht="12.75" customHeight="1" x14ac:dyDescent="0.15">
      <c r="J10" s="299" t="s">
        <v>7</v>
      </c>
      <c r="K10" s="294">
        <v>3.8</v>
      </c>
      <c r="L10" s="294">
        <v>4.0999999999999996</v>
      </c>
      <c r="M10" s="293"/>
      <c r="N10" s="299" t="s">
        <v>7</v>
      </c>
      <c r="O10" s="294">
        <v>3.1</v>
      </c>
      <c r="P10" s="294">
        <v>3.2</v>
      </c>
      <c r="Q10" s="39"/>
    </row>
    <row r="11" spans="1:17" ht="12.75" customHeight="1" x14ac:dyDescent="0.15">
      <c r="J11" s="299" t="s">
        <v>8</v>
      </c>
      <c r="K11" s="294">
        <v>3.7</v>
      </c>
      <c r="L11" s="294">
        <v>4.0999999999999996</v>
      </c>
      <c r="M11" s="293"/>
      <c r="N11" s="299" t="s">
        <v>8</v>
      </c>
      <c r="O11" s="294">
        <v>3.1</v>
      </c>
      <c r="P11" s="294">
        <v>3.1</v>
      </c>
      <c r="Q11" s="39"/>
    </row>
    <row r="12" spans="1:17" ht="12.75" customHeight="1" x14ac:dyDescent="0.15">
      <c r="J12" s="299" t="s">
        <v>9</v>
      </c>
      <c r="K12" s="294">
        <v>3.7</v>
      </c>
      <c r="L12" s="294">
        <v>3.9</v>
      </c>
      <c r="M12" s="293"/>
      <c r="N12" s="299" t="s">
        <v>9</v>
      </c>
      <c r="O12" s="294">
        <v>2.9</v>
      </c>
      <c r="P12" s="294">
        <v>3</v>
      </c>
      <c r="Q12" s="39"/>
    </row>
    <row r="13" spans="1:17" ht="12.75" customHeight="1" x14ac:dyDescent="0.15">
      <c r="J13" s="299" t="s">
        <v>10</v>
      </c>
      <c r="K13" s="294">
        <v>3.5</v>
      </c>
      <c r="L13" s="294">
        <v>3.6</v>
      </c>
      <c r="M13" s="293"/>
      <c r="N13" s="299" t="s">
        <v>10</v>
      </c>
      <c r="O13" s="294">
        <v>3</v>
      </c>
      <c r="P13" s="294">
        <v>3</v>
      </c>
      <c r="Q13" s="39"/>
    </row>
    <row r="14" spans="1:17" ht="12.75" customHeight="1" x14ac:dyDescent="0.15">
      <c r="J14" s="299" t="s">
        <v>11</v>
      </c>
      <c r="K14" s="294">
        <v>3</v>
      </c>
      <c r="L14" s="294">
        <v>3.1</v>
      </c>
      <c r="M14" s="293"/>
      <c r="N14" s="299" t="s">
        <v>11</v>
      </c>
      <c r="O14" s="294">
        <v>3.3</v>
      </c>
      <c r="P14" s="294">
        <v>3.3</v>
      </c>
      <c r="Q14" s="39"/>
    </row>
    <row r="15" spans="1:17" ht="12.75" customHeight="1" x14ac:dyDescent="0.15">
      <c r="J15" s="299" t="s">
        <v>12</v>
      </c>
      <c r="K15" s="294">
        <v>2.7</v>
      </c>
      <c r="L15" s="294">
        <v>2.7</v>
      </c>
      <c r="M15" s="293"/>
      <c r="N15" s="299" t="s">
        <v>12</v>
      </c>
      <c r="O15" s="294">
        <v>3.8</v>
      </c>
      <c r="P15" s="294">
        <v>3.7</v>
      </c>
      <c r="Q15" s="39"/>
    </row>
    <row r="16" spans="1:17" ht="12.75" customHeight="1" x14ac:dyDescent="0.15">
      <c r="J16" s="299" t="s">
        <v>13</v>
      </c>
      <c r="K16" s="294">
        <v>2.2000000000000002</v>
      </c>
      <c r="L16" s="294">
        <v>2.1</v>
      </c>
      <c r="M16" s="293"/>
      <c r="N16" s="299" t="s">
        <v>13</v>
      </c>
      <c r="O16" s="294">
        <v>3.9</v>
      </c>
      <c r="P16" s="294">
        <v>3.8</v>
      </c>
      <c r="Q16" s="39"/>
    </row>
    <row r="17" spans="1:17" ht="12.75" customHeight="1" x14ac:dyDescent="0.15">
      <c r="J17" s="299" t="s">
        <v>14</v>
      </c>
      <c r="K17" s="294">
        <v>1.7</v>
      </c>
      <c r="L17" s="294">
        <v>1.6</v>
      </c>
      <c r="M17" s="293"/>
      <c r="N17" s="299" t="s">
        <v>14</v>
      </c>
      <c r="O17" s="294">
        <v>3.7</v>
      </c>
      <c r="P17" s="294">
        <v>3.5</v>
      </c>
      <c r="Q17" s="39"/>
    </row>
    <row r="18" spans="1:17" ht="12.75" customHeight="1" x14ac:dyDescent="0.15">
      <c r="J18" s="299" t="s">
        <v>15</v>
      </c>
      <c r="K18" s="294">
        <v>1.3</v>
      </c>
      <c r="L18" s="294">
        <v>1.1000000000000001</v>
      </c>
      <c r="M18" s="293"/>
      <c r="N18" s="299" t="s">
        <v>15</v>
      </c>
      <c r="O18" s="294">
        <v>3.2</v>
      </c>
      <c r="P18" s="294">
        <v>3</v>
      </c>
      <c r="Q18" s="39"/>
    </row>
    <row r="19" spans="1:17" ht="12.75" customHeight="1" x14ac:dyDescent="0.15">
      <c r="J19" s="299" t="s">
        <v>16</v>
      </c>
      <c r="K19" s="294">
        <v>0.9</v>
      </c>
      <c r="L19" s="294">
        <v>0.7</v>
      </c>
      <c r="M19" s="293"/>
      <c r="N19" s="299" t="s">
        <v>16</v>
      </c>
      <c r="O19" s="294">
        <v>2.4</v>
      </c>
      <c r="P19" s="294">
        <v>2.1</v>
      </c>
      <c r="Q19" s="39"/>
    </row>
    <row r="20" spans="1:17" ht="18.75" customHeight="1" x14ac:dyDescent="0.15">
      <c r="J20" s="299" t="s">
        <v>17</v>
      </c>
      <c r="K20" s="294">
        <v>0.7</v>
      </c>
      <c r="L20" s="294">
        <v>0.5</v>
      </c>
      <c r="M20" s="293"/>
      <c r="N20" s="299" t="s">
        <v>17</v>
      </c>
      <c r="O20" s="294">
        <v>1.8</v>
      </c>
      <c r="P20" s="294">
        <v>1.5</v>
      </c>
      <c r="Q20" s="39"/>
    </row>
    <row r="21" spans="1:17" ht="10.5" customHeight="1" x14ac:dyDescent="0.15">
      <c r="A21" s="292" t="s">
        <v>138</v>
      </c>
      <c r="B21" s="741" t="s">
        <v>451</v>
      </c>
      <c r="C21" s="741"/>
      <c r="D21" s="741"/>
      <c r="E21" s="742" t="s">
        <v>139</v>
      </c>
      <c r="F21" s="742"/>
      <c r="G21" s="743" t="s">
        <v>452</v>
      </c>
      <c r="H21" s="743"/>
      <c r="I21" s="743"/>
      <c r="J21" s="299" t="s">
        <v>18</v>
      </c>
      <c r="K21" s="293">
        <v>0.5</v>
      </c>
      <c r="L21" s="293">
        <v>0.3</v>
      </c>
      <c r="M21" s="293"/>
      <c r="N21" s="293" t="s">
        <v>18</v>
      </c>
      <c r="O21" s="293">
        <v>1.3</v>
      </c>
      <c r="P21" s="293">
        <v>1</v>
      </c>
      <c r="Q21" s="39"/>
    </row>
    <row r="22" spans="1:17" ht="12.75" customHeight="1" x14ac:dyDescent="0.15">
      <c r="J22" s="299" t="s">
        <v>19</v>
      </c>
      <c r="K22" s="294">
        <v>0.3</v>
      </c>
      <c r="L22" s="294">
        <v>0.2</v>
      </c>
      <c r="M22" s="293"/>
      <c r="N22" s="299" t="s">
        <v>19</v>
      </c>
      <c r="O22" s="294">
        <v>1</v>
      </c>
      <c r="P22" s="294">
        <v>0.6</v>
      </c>
      <c r="Q22" s="39"/>
    </row>
    <row r="23" spans="1:17" ht="12.75" customHeight="1" x14ac:dyDescent="0.15">
      <c r="J23" s="299" t="s">
        <v>58</v>
      </c>
      <c r="K23" s="294">
        <v>0.2</v>
      </c>
      <c r="L23" s="294">
        <v>0.1</v>
      </c>
      <c r="M23" s="293"/>
      <c r="N23" s="299" t="s">
        <v>58</v>
      </c>
      <c r="O23" s="294">
        <v>0.7</v>
      </c>
      <c r="P23" s="294">
        <v>0.3</v>
      </c>
      <c r="Q23" s="39"/>
    </row>
    <row r="24" spans="1:17" ht="12.75" customHeight="1" x14ac:dyDescent="0.2">
      <c r="J24"/>
      <c r="K24"/>
      <c r="L24"/>
      <c r="M24"/>
      <c r="N24"/>
      <c r="O24"/>
      <c r="P24"/>
      <c r="Q24"/>
    </row>
    <row r="25" spans="1:17" ht="12.75" customHeight="1" x14ac:dyDescent="0.2">
      <c r="J25"/>
      <c r="K25"/>
      <c r="L25"/>
      <c r="M25"/>
      <c r="N25" s="101"/>
      <c r="O25" s="101"/>
      <c r="P25" s="101"/>
      <c r="Q25"/>
    </row>
    <row r="26" spans="1:17" ht="12.75" customHeight="1" x14ac:dyDescent="0.2">
      <c r="J26" s="299"/>
      <c r="K26" s="308" t="s">
        <v>364</v>
      </c>
      <c r="L26" s="101"/>
      <c r="M26" s="293"/>
      <c r="N26" s="308" t="s">
        <v>365</v>
      </c>
      <c r="O26" s="101"/>
      <c r="P26" s="302"/>
      <c r="Q26" s="39"/>
    </row>
    <row r="27" spans="1:17" ht="12.75" customHeight="1" x14ac:dyDescent="0.15">
      <c r="J27" s="299"/>
      <c r="K27" s="302"/>
      <c r="L27" s="302"/>
      <c r="M27" s="293"/>
      <c r="N27" s="299"/>
      <c r="O27" s="302"/>
      <c r="P27" s="302"/>
      <c r="Q27" s="39"/>
    </row>
    <row r="28" spans="1:17" ht="12.75" customHeight="1" x14ac:dyDescent="0.15">
      <c r="K28" s="293" t="s">
        <v>31</v>
      </c>
      <c r="L28" s="293" t="s">
        <v>29</v>
      </c>
      <c r="M28" s="293"/>
      <c r="O28" s="293" t="s">
        <v>31</v>
      </c>
      <c r="P28" s="293" t="s">
        <v>29</v>
      </c>
      <c r="Q28" s="39"/>
    </row>
    <row r="29" spans="1:17" ht="12.75" customHeight="1" x14ac:dyDescent="0.15">
      <c r="J29" s="299" t="s">
        <v>99</v>
      </c>
      <c r="K29" s="294">
        <v>0.2</v>
      </c>
      <c r="L29" s="294">
        <v>0.3</v>
      </c>
      <c r="M29" s="293"/>
      <c r="N29" s="299" t="s">
        <v>99</v>
      </c>
      <c r="O29" s="294">
        <v>6.6</v>
      </c>
      <c r="P29" s="294">
        <v>6.9</v>
      </c>
      <c r="Q29" s="39"/>
    </row>
    <row r="30" spans="1:17" ht="12.75" customHeight="1" x14ac:dyDescent="0.15">
      <c r="J30" s="299" t="s">
        <v>3</v>
      </c>
      <c r="K30" s="294">
        <v>0.4</v>
      </c>
      <c r="L30" s="294">
        <v>0.5</v>
      </c>
      <c r="M30" s="293"/>
      <c r="N30" s="299" t="s">
        <v>3</v>
      </c>
      <c r="O30" s="294">
        <v>6.6</v>
      </c>
      <c r="P30" s="294">
        <v>7</v>
      </c>
      <c r="Q30" s="39"/>
    </row>
    <row r="31" spans="1:17" ht="12.75" customHeight="1" x14ac:dyDescent="0.15">
      <c r="J31" s="299" t="s">
        <v>4</v>
      </c>
      <c r="K31" s="294">
        <v>0.9</v>
      </c>
      <c r="L31" s="294">
        <v>0.9</v>
      </c>
      <c r="M31" s="293"/>
      <c r="N31" s="299" t="s">
        <v>4</v>
      </c>
      <c r="O31" s="294">
        <v>6.2</v>
      </c>
      <c r="P31" s="294">
        <v>6.4</v>
      </c>
      <c r="Q31" s="39"/>
    </row>
    <row r="32" spans="1:17" ht="12.75" customHeight="1" x14ac:dyDescent="0.15">
      <c r="J32" s="299" t="s">
        <v>5</v>
      </c>
      <c r="K32" s="294">
        <v>1.8</v>
      </c>
      <c r="L32" s="294">
        <v>1.9</v>
      </c>
      <c r="M32" s="293"/>
      <c r="N32" s="299" t="s">
        <v>5</v>
      </c>
      <c r="O32" s="294">
        <v>5.3</v>
      </c>
      <c r="P32" s="294">
        <v>5.5</v>
      </c>
      <c r="Q32" s="39"/>
    </row>
    <row r="33" spans="1:18" ht="12.75" customHeight="1" x14ac:dyDescent="0.15">
      <c r="J33" s="299" t="s">
        <v>6</v>
      </c>
      <c r="K33" s="294">
        <v>2.6</v>
      </c>
      <c r="L33" s="294">
        <v>3.1</v>
      </c>
      <c r="M33" s="293"/>
      <c r="N33" s="299" t="s">
        <v>6</v>
      </c>
      <c r="O33" s="294">
        <v>4.9000000000000004</v>
      </c>
      <c r="P33" s="294">
        <v>5.0999999999999996</v>
      </c>
      <c r="Q33" s="39"/>
    </row>
    <row r="34" spans="1:18" ht="12.75" customHeight="1" x14ac:dyDescent="0.15">
      <c r="J34" s="299" t="s">
        <v>7</v>
      </c>
      <c r="K34" s="294">
        <v>3.9</v>
      </c>
      <c r="L34" s="294">
        <v>4.7</v>
      </c>
      <c r="M34" s="293"/>
      <c r="N34" s="299" t="s">
        <v>7</v>
      </c>
      <c r="O34" s="294">
        <v>3.7</v>
      </c>
      <c r="P34" s="294">
        <v>3.8</v>
      </c>
      <c r="Q34" s="39"/>
    </row>
    <row r="35" spans="1:18" ht="12.75" customHeight="1" x14ac:dyDescent="0.15">
      <c r="J35" s="299" t="s">
        <v>8</v>
      </c>
      <c r="K35" s="294">
        <v>5</v>
      </c>
      <c r="L35" s="294">
        <v>5.9</v>
      </c>
      <c r="M35" s="293"/>
      <c r="N35" s="299" t="s">
        <v>8</v>
      </c>
      <c r="O35" s="294">
        <v>3.1</v>
      </c>
      <c r="P35" s="294">
        <v>3.1</v>
      </c>
      <c r="Q35" s="39"/>
    </row>
    <row r="36" spans="1:18" ht="12.75" customHeight="1" x14ac:dyDescent="0.15">
      <c r="J36" s="299" t="s">
        <v>9</v>
      </c>
      <c r="K36" s="294">
        <v>5.9</v>
      </c>
      <c r="L36" s="294">
        <v>6.4</v>
      </c>
      <c r="M36" s="293"/>
      <c r="N36" s="299" t="s">
        <v>9</v>
      </c>
      <c r="O36" s="294">
        <v>2.6</v>
      </c>
      <c r="P36" s="294">
        <v>2.6</v>
      </c>
      <c r="Q36" s="39"/>
    </row>
    <row r="37" spans="1:18" ht="21" customHeight="1" x14ac:dyDescent="0.15">
      <c r="J37" s="299" t="s">
        <v>10</v>
      </c>
      <c r="K37" s="294">
        <v>6</v>
      </c>
      <c r="L37" s="294">
        <v>6.3</v>
      </c>
      <c r="M37" s="293"/>
      <c r="N37" s="299" t="s">
        <v>10</v>
      </c>
      <c r="O37" s="294">
        <v>2.2000000000000002</v>
      </c>
      <c r="P37" s="294">
        <v>2.2000000000000002</v>
      </c>
      <c r="Q37" s="39"/>
    </row>
    <row r="38" spans="1:18" s="300" customFormat="1" ht="9.1999999999999993" customHeight="1" x14ac:dyDescent="0.15">
      <c r="A38" s="738" t="s">
        <v>249</v>
      </c>
      <c r="B38" s="738"/>
      <c r="C38" s="738"/>
      <c r="D38" s="738"/>
      <c r="E38" s="738"/>
      <c r="F38" s="738"/>
      <c r="G38" s="738"/>
      <c r="H38" s="738"/>
      <c r="I38" s="738"/>
      <c r="J38" s="299" t="s">
        <v>11</v>
      </c>
      <c r="K38" s="294">
        <v>5.3</v>
      </c>
      <c r="L38" s="294">
        <v>5.6</v>
      </c>
      <c r="M38" s="293"/>
      <c r="N38" s="299" t="s">
        <v>11</v>
      </c>
      <c r="O38" s="294">
        <v>1.8</v>
      </c>
      <c r="P38" s="294">
        <v>1.8</v>
      </c>
      <c r="Q38" s="39"/>
    </row>
    <row r="39" spans="1:18" ht="9.1999999999999993" customHeight="1" x14ac:dyDescent="0.15">
      <c r="A39" s="738" t="s">
        <v>438</v>
      </c>
      <c r="B39" s="738"/>
      <c r="C39" s="738"/>
      <c r="D39" s="738"/>
      <c r="E39" s="739"/>
      <c r="F39" s="739"/>
      <c r="G39" s="739"/>
      <c r="H39" s="739"/>
      <c r="I39" s="693"/>
      <c r="J39" s="299" t="s">
        <v>12</v>
      </c>
      <c r="K39" s="294">
        <v>4.5999999999999996</v>
      </c>
      <c r="L39" s="294">
        <v>4.7</v>
      </c>
      <c r="M39" s="293"/>
      <c r="N39" s="299" t="s">
        <v>12</v>
      </c>
      <c r="O39" s="294">
        <v>1.7</v>
      </c>
      <c r="P39" s="294">
        <v>1.6</v>
      </c>
      <c r="Q39" s="39"/>
      <c r="R39" s="301"/>
    </row>
    <row r="40" spans="1:18" ht="18" customHeight="1" x14ac:dyDescent="0.15">
      <c r="A40" s="740" t="s">
        <v>201</v>
      </c>
      <c r="B40" s="740"/>
      <c r="C40" s="740"/>
      <c r="D40" s="740"/>
      <c r="E40" s="740"/>
      <c r="F40" s="740"/>
      <c r="G40" s="740"/>
      <c r="H40" s="740"/>
      <c r="I40" s="694"/>
      <c r="J40" s="299" t="s">
        <v>13</v>
      </c>
      <c r="K40" s="294">
        <v>3.5</v>
      </c>
      <c r="L40" s="294">
        <v>3.5</v>
      </c>
      <c r="M40" s="293"/>
      <c r="N40" s="299" t="s">
        <v>13</v>
      </c>
      <c r="O40" s="294">
        <v>1.4</v>
      </c>
      <c r="P40" s="294">
        <v>1.3</v>
      </c>
      <c r="Q40" s="39"/>
    </row>
    <row r="41" spans="1:18" x14ac:dyDescent="0.15">
      <c r="J41" s="299" t="s">
        <v>14</v>
      </c>
      <c r="K41" s="294">
        <v>2.9</v>
      </c>
      <c r="L41" s="294">
        <v>2.6</v>
      </c>
      <c r="N41" s="299" t="s">
        <v>14</v>
      </c>
      <c r="O41" s="294">
        <v>1.2</v>
      </c>
      <c r="P41" s="294">
        <v>1</v>
      </c>
      <c r="Q41" s="39"/>
    </row>
    <row r="42" spans="1:18" x14ac:dyDescent="0.15">
      <c r="J42" s="299" t="s">
        <v>15</v>
      </c>
      <c r="K42" s="294">
        <v>2</v>
      </c>
      <c r="L42" s="294">
        <v>1.8</v>
      </c>
      <c r="N42" s="299" t="s">
        <v>15</v>
      </c>
      <c r="O42" s="294">
        <v>0.9</v>
      </c>
      <c r="P42" s="294">
        <v>0.8</v>
      </c>
    </row>
    <row r="43" spans="1:18" x14ac:dyDescent="0.15">
      <c r="J43" s="299" t="s">
        <v>16</v>
      </c>
      <c r="K43" s="294">
        <v>1.5</v>
      </c>
      <c r="L43" s="294">
        <v>1.1000000000000001</v>
      </c>
      <c r="N43" s="299" t="s">
        <v>16</v>
      </c>
      <c r="O43" s="294">
        <v>0.6</v>
      </c>
      <c r="P43" s="294">
        <v>0.5</v>
      </c>
    </row>
    <row r="44" spans="1:18" x14ac:dyDescent="0.15">
      <c r="J44" s="299" t="s">
        <v>17</v>
      </c>
      <c r="K44" s="294">
        <v>1.1000000000000001</v>
      </c>
      <c r="L44" s="294">
        <v>0.7</v>
      </c>
      <c r="N44" s="299" t="s">
        <v>17</v>
      </c>
      <c r="O44" s="294">
        <v>0.4</v>
      </c>
      <c r="P44" s="294">
        <v>0.3</v>
      </c>
    </row>
    <row r="45" spans="1:18" x14ac:dyDescent="0.15">
      <c r="J45" s="299" t="s">
        <v>18</v>
      </c>
      <c r="K45" s="293">
        <v>0.8</v>
      </c>
      <c r="L45" s="293">
        <v>0.5</v>
      </c>
      <c r="N45" s="299" t="s">
        <v>18</v>
      </c>
      <c r="O45" s="293">
        <v>0.3</v>
      </c>
      <c r="P45" s="293">
        <v>0.2</v>
      </c>
    </row>
    <row r="46" spans="1:18" x14ac:dyDescent="0.15">
      <c r="J46" s="299" t="s">
        <v>19</v>
      </c>
      <c r="K46" s="294">
        <v>0.4</v>
      </c>
      <c r="L46" s="294">
        <v>0.2</v>
      </c>
      <c r="N46" s="299" t="s">
        <v>19</v>
      </c>
      <c r="O46" s="294">
        <v>0.2</v>
      </c>
      <c r="P46" s="294">
        <v>0.1</v>
      </c>
    </row>
    <row r="47" spans="1:18" x14ac:dyDescent="0.15">
      <c r="J47" s="299" t="s">
        <v>58</v>
      </c>
      <c r="K47" s="303">
        <v>0.3</v>
      </c>
      <c r="L47" s="303">
        <v>0.1</v>
      </c>
      <c r="M47" s="39"/>
      <c r="N47" s="299" t="s">
        <v>58</v>
      </c>
      <c r="O47" s="303">
        <v>0.1</v>
      </c>
      <c r="P47" s="303">
        <v>0.1</v>
      </c>
    </row>
    <row r="48" spans="1:18" x14ac:dyDescent="0.15">
      <c r="K48" s="302"/>
      <c r="L48" s="302"/>
      <c r="M48" s="39"/>
      <c r="P48" s="39"/>
    </row>
    <row r="49" spans="11:16" x14ac:dyDescent="0.15">
      <c r="K49" s="302"/>
      <c r="L49" s="302"/>
      <c r="M49" s="39"/>
      <c r="P49" s="39"/>
    </row>
    <row r="50" spans="11:16" x14ac:dyDescent="0.15">
      <c r="K50" s="302"/>
      <c r="L50" s="302"/>
      <c r="M50" s="39"/>
      <c r="P50" s="39"/>
    </row>
    <row r="51" spans="11:16" x14ac:dyDescent="0.15">
      <c r="K51" s="302"/>
      <c r="L51" s="302"/>
      <c r="M51" s="39"/>
      <c r="P51" s="39"/>
    </row>
    <row r="52" spans="11:16" x14ac:dyDescent="0.15">
      <c r="K52" s="302"/>
      <c r="L52" s="302"/>
      <c r="M52" s="39"/>
      <c r="P52" s="39"/>
    </row>
    <row r="53" spans="11:16" x14ac:dyDescent="0.15">
      <c r="K53" s="302"/>
      <c r="L53" s="302"/>
      <c r="M53" s="39"/>
      <c r="P53" s="39"/>
    </row>
    <row r="54" spans="11:16" x14ac:dyDescent="0.15">
      <c r="K54" s="302"/>
      <c r="L54" s="302"/>
      <c r="M54" s="39"/>
      <c r="P54" s="39"/>
    </row>
    <row r="55" spans="11:16" x14ac:dyDescent="0.15">
      <c r="K55" s="302"/>
      <c r="L55" s="302"/>
      <c r="M55" s="39"/>
      <c r="P55" s="39"/>
    </row>
    <row r="56" spans="11:16" x14ac:dyDescent="0.15">
      <c r="K56" s="302"/>
      <c r="L56" s="302"/>
      <c r="M56" s="39"/>
      <c r="P56" s="39"/>
    </row>
    <row r="57" spans="11:16" x14ac:dyDescent="0.15">
      <c r="K57" s="302"/>
      <c r="L57" s="302"/>
      <c r="M57" s="39"/>
      <c r="P57" s="39"/>
    </row>
    <row r="58" spans="11:16" x14ac:dyDescent="0.15">
      <c r="K58" s="302"/>
      <c r="L58" s="302"/>
      <c r="M58" s="39"/>
      <c r="P58" s="39"/>
    </row>
    <row r="59" spans="11:16" x14ac:dyDescent="0.15">
      <c r="K59" s="302"/>
      <c r="L59" s="302"/>
      <c r="M59" s="39"/>
      <c r="P59" s="39"/>
    </row>
    <row r="60" spans="11:16" x14ac:dyDescent="0.15">
      <c r="K60" s="302"/>
      <c r="L60" s="302"/>
      <c r="M60" s="39"/>
      <c r="P60" s="39"/>
    </row>
    <row r="61" spans="11:16" x14ac:dyDescent="0.15">
      <c r="K61" s="302"/>
      <c r="L61" s="302"/>
      <c r="M61" s="39"/>
      <c r="P61" s="39"/>
    </row>
    <row r="62" spans="11:16" x14ac:dyDescent="0.15">
      <c r="K62" s="302"/>
      <c r="L62" s="302"/>
      <c r="M62" s="39"/>
      <c r="P62" s="39"/>
    </row>
    <row r="63" spans="11:16" x14ac:dyDescent="0.15">
      <c r="L63" s="39"/>
      <c r="M63" s="39"/>
      <c r="P63" s="39"/>
    </row>
    <row r="64" spans="11:16" x14ac:dyDescent="0.15">
      <c r="L64" s="39"/>
      <c r="M64" s="39"/>
      <c r="P64" s="39"/>
    </row>
    <row r="65" spans="12:16" x14ac:dyDescent="0.15">
      <c r="L65" s="39"/>
      <c r="M65" s="39"/>
      <c r="P65" s="39"/>
    </row>
    <row r="66" spans="12:16" x14ac:dyDescent="0.15">
      <c r="L66" s="39"/>
      <c r="M66" s="39"/>
      <c r="P66" s="39"/>
    </row>
  </sheetData>
  <customSheetViews>
    <customSheetView guid="{9914C929-4E0A-4FCB-A42E-D8C36D2B5BBE}" scale="160" showPageBreaks="1" showGridLines="0" view="pageLayout" topLeftCell="A13">
      <selection activeCell="A42" sqref="A42"/>
      <pageMargins left="1.05" right="1.05" top="0.5" bottom="0.25" header="0" footer="0"/>
      <pageSetup orientation="portrait" r:id="rId1"/>
      <headerFooter alignWithMargins="0"/>
    </customSheetView>
  </customSheetViews>
  <mergeCells count="16">
    <mergeCell ref="B21:D21"/>
    <mergeCell ref="E21:F21"/>
    <mergeCell ref="G21:I21"/>
    <mergeCell ref="A1:D1"/>
    <mergeCell ref="E1:H1"/>
    <mergeCell ref="A2:I2"/>
    <mergeCell ref="A3:D3"/>
    <mergeCell ref="E3:H3"/>
    <mergeCell ref="B4:D4"/>
    <mergeCell ref="E4:F4"/>
    <mergeCell ref="G4:I4"/>
    <mergeCell ref="A38:I38"/>
    <mergeCell ref="A39:D39"/>
    <mergeCell ref="E39:H39"/>
    <mergeCell ref="A40:D40"/>
    <mergeCell ref="E40:H40"/>
  </mergeCells>
  <pageMargins left="1" right="1" top="0.15" bottom="0.15" header="0.5" footer="0.5"/>
  <pageSetup orientation="portrait"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1"/>
  <sheetViews>
    <sheetView showGridLines="0" view="pageLayout" zoomScale="158" zoomScaleNormal="130" zoomScaleSheetLayoutView="100" zoomScalePageLayoutView="158" workbookViewId="0">
      <selection activeCell="A13" sqref="A13:XFD13"/>
    </sheetView>
  </sheetViews>
  <sheetFormatPr defaultRowHeight="8.25" x14ac:dyDescent="0.15"/>
  <cols>
    <col min="1" max="1" width="17.28515625" style="2" customWidth="1"/>
    <col min="2" max="2" width="11.42578125" style="2" customWidth="1"/>
    <col min="3" max="3" width="1.140625" style="2" customWidth="1"/>
    <col min="4" max="4" width="8.5703125" style="2" customWidth="1"/>
    <col min="5" max="5" width="1.140625" style="2" customWidth="1"/>
    <col min="6" max="6" width="8.5703125" style="2" customWidth="1"/>
    <col min="7" max="7" width="1.140625" style="2" customWidth="1"/>
    <col min="8" max="8" width="8.5703125" style="2" customWidth="1"/>
    <col min="9" max="9" width="1.140625" style="2" customWidth="1"/>
    <col min="10" max="10" width="8.5703125" style="2" customWidth="1"/>
    <col min="11" max="11" width="1.140625" style="2" customWidth="1"/>
    <col min="12" max="12" width="8.5703125" style="2" customWidth="1"/>
    <col min="13" max="13" width="1.140625" style="2" customWidth="1"/>
    <col min="14" max="16384" width="9.140625" style="2"/>
  </cols>
  <sheetData>
    <row r="1" spans="1:20" ht="10.5" customHeight="1" x14ac:dyDescent="0.15">
      <c r="A1" s="714" t="s">
        <v>244</v>
      </c>
      <c r="B1" s="714"/>
      <c r="C1" s="714"/>
      <c r="D1" s="714"/>
      <c r="E1" s="714"/>
      <c r="F1" s="714"/>
      <c r="G1" s="132"/>
      <c r="H1" s="710"/>
      <c r="I1" s="710"/>
      <c r="J1" s="710"/>
      <c r="K1" s="710"/>
      <c r="L1" s="710"/>
      <c r="M1" s="151"/>
    </row>
    <row r="2" spans="1:20" ht="12.75" customHeight="1" x14ac:dyDescent="0.15">
      <c r="A2" s="728" t="s">
        <v>366</v>
      </c>
      <c r="B2" s="728"/>
      <c r="C2" s="728"/>
      <c r="D2" s="728"/>
      <c r="E2" s="728"/>
      <c r="F2" s="728"/>
      <c r="G2" s="728"/>
      <c r="H2" s="728"/>
      <c r="I2" s="728"/>
      <c r="J2" s="728"/>
      <c r="K2" s="728"/>
      <c r="L2" s="728"/>
    </row>
    <row r="3" spans="1:20" ht="10.5" customHeight="1" x14ac:dyDescent="0.15">
      <c r="A3" s="716" t="s">
        <v>256</v>
      </c>
      <c r="B3" s="716"/>
      <c r="C3" s="716"/>
      <c r="D3" s="716"/>
      <c r="E3" s="716"/>
      <c r="F3" s="716"/>
      <c r="G3" s="133"/>
      <c r="H3" s="716"/>
      <c r="I3" s="716"/>
      <c r="J3" s="716"/>
      <c r="K3" s="716"/>
      <c r="L3" s="716"/>
    </row>
    <row r="4" spans="1:20" ht="10.5" customHeight="1" x14ac:dyDescent="0.15">
      <c r="B4" s="163" t="s">
        <v>64</v>
      </c>
      <c r="C4" s="163"/>
      <c r="D4" s="163" t="s">
        <v>23</v>
      </c>
      <c r="E4" s="163"/>
      <c r="F4" s="163" t="s">
        <v>22</v>
      </c>
      <c r="G4" s="163"/>
      <c r="H4" s="163" t="s">
        <v>21</v>
      </c>
      <c r="I4" s="163"/>
      <c r="J4" s="163" t="s">
        <v>65</v>
      </c>
      <c r="K4" s="163"/>
      <c r="L4" s="163" t="s">
        <v>0</v>
      </c>
    </row>
    <row r="5" spans="1:20" ht="12.2" customHeight="1" x14ac:dyDescent="0.15">
      <c r="A5" s="137" t="s">
        <v>1</v>
      </c>
      <c r="B5" s="157">
        <v>17593512</v>
      </c>
      <c r="C5" s="157"/>
      <c r="D5" s="157">
        <v>1327648</v>
      </c>
      <c r="E5" s="157"/>
      <c r="F5" s="157">
        <v>3478057</v>
      </c>
      <c r="G5" s="157"/>
      <c r="H5" s="157">
        <v>1406555</v>
      </c>
      <c r="I5" s="157"/>
      <c r="J5" s="157">
        <v>14574919</v>
      </c>
      <c r="K5" s="157"/>
      <c r="L5" s="157">
        <v>38380691</v>
      </c>
      <c r="M5" s="157"/>
    </row>
    <row r="6" spans="1:20" ht="12.2" customHeight="1" x14ac:dyDescent="0.15">
      <c r="A6" s="141" t="s">
        <v>311</v>
      </c>
      <c r="B6" s="160">
        <v>7291035</v>
      </c>
      <c r="C6" s="160"/>
      <c r="D6" s="160">
        <v>535161</v>
      </c>
      <c r="E6" s="160"/>
      <c r="F6" s="160">
        <v>1917886</v>
      </c>
      <c r="G6" s="160"/>
      <c r="H6" s="160">
        <v>613230</v>
      </c>
      <c r="I6" s="160"/>
      <c r="J6" s="160">
        <v>9634287</v>
      </c>
      <c r="K6" s="160"/>
      <c r="L6" s="160">
        <v>19991599</v>
      </c>
      <c r="M6" s="159"/>
    </row>
    <row r="7" spans="1:20" ht="12.2" customHeight="1" x14ac:dyDescent="0.15">
      <c r="A7" s="141" t="s">
        <v>312</v>
      </c>
      <c r="B7" s="160">
        <v>10302477</v>
      </c>
      <c r="C7" s="160"/>
      <c r="D7" s="160">
        <v>792487</v>
      </c>
      <c r="E7" s="160"/>
      <c r="F7" s="160">
        <v>1560171</v>
      </c>
      <c r="G7" s="160"/>
      <c r="H7" s="160">
        <v>793325</v>
      </c>
      <c r="I7" s="160"/>
      <c r="J7" s="160">
        <v>4940632</v>
      </c>
      <c r="K7" s="160"/>
      <c r="L7" s="160">
        <v>18389092</v>
      </c>
      <c r="M7" s="160"/>
    </row>
    <row r="8" spans="1:20" ht="12.2" customHeight="1" x14ac:dyDescent="0.15">
      <c r="A8" s="137" t="s">
        <v>44</v>
      </c>
      <c r="B8" s="157">
        <v>86508175</v>
      </c>
      <c r="C8" s="157"/>
      <c r="D8" s="157">
        <v>2491934</v>
      </c>
      <c r="E8" s="157"/>
      <c r="F8" s="157">
        <v>19900694</v>
      </c>
      <c r="G8" s="157"/>
      <c r="H8" s="157">
        <v>11074226</v>
      </c>
      <c r="I8" s="157"/>
      <c r="J8" s="157">
        <v>39790810</v>
      </c>
      <c r="K8" s="157"/>
      <c r="L8" s="157">
        <v>159765839</v>
      </c>
      <c r="M8" s="160"/>
    </row>
    <row r="9" spans="1:20" ht="12.2" customHeight="1" x14ac:dyDescent="0.15">
      <c r="A9" s="137" t="s">
        <v>45</v>
      </c>
      <c r="B9" s="157">
        <v>8954951</v>
      </c>
      <c r="C9" s="157"/>
      <c r="D9" s="157">
        <v>1174051</v>
      </c>
      <c r="E9" s="157"/>
      <c r="F9" s="157">
        <v>3821900</v>
      </c>
      <c r="G9" s="157"/>
      <c r="H9" s="157">
        <v>1772796</v>
      </c>
      <c r="I9" s="157"/>
      <c r="J9" s="157">
        <v>13930922</v>
      </c>
      <c r="K9" s="157"/>
      <c r="L9" s="157">
        <v>29654620</v>
      </c>
      <c r="M9" s="160"/>
    </row>
    <row r="10" spans="1:20" ht="12.2" customHeight="1" x14ac:dyDescent="0.15">
      <c r="A10" s="137" t="s">
        <v>313</v>
      </c>
      <c r="B10" s="157">
        <v>8273540</v>
      </c>
      <c r="C10" s="157"/>
      <c r="D10" s="157">
        <v>163192</v>
      </c>
      <c r="E10" s="157"/>
      <c r="F10" s="157">
        <v>729061</v>
      </c>
      <c r="G10" s="157"/>
      <c r="H10" s="157">
        <v>654218</v>
      </c>
      <c r="I10" s="157"/>
      <c r="J10" s="157">
        <v>3855040</v>
      </c>
      <c r="K10" s="157"/>
      <c r="L10" s="157">
        <v>13675051</v>
      </c>
      <c r="M10" s="160"/>
    </row>
    <row r="11" spans="1:20" ht="12.2" customHeight="1" x14ac:dyDescent="0.15">
      <c r="A11" s="338" t="s">
        <v>314</v>
      </c>
      <c r="B11" s="336">
        <v>2443786</v>
      </c>
      <c r="C11" s="336"/>
      <c r="D11" s="336">
        <v>155184</v>
      </c>
      <c r="E11" s="336"/>
      <c r="F11" s="336">
        <v>777793</v>
      </c>
      <c r="G11" s="336"/>
      <c r="H11" s="336">
        <v>284313</v>
      </c>
      <c r="I11" s="336"/>
      <c r="J11" s="336">
        <v>2739190</v>
      </c>
      <c r="K11" s="336"/>
      <c r="L11" s="336">
        <v>6400266</v>
      </c>
      <c r="M11" s="345"/>
    </row>
    <row r="12" spans="1:20" ht="12.2" customHeight="1" x14ac:dyDescent="0.15">
      <c r="A12" s="312" t="s">
        <v>0</v>
      </c>
      <c r="B12" s="19">
        <v>123773964</v>
      </c>
      <c r="C12" s="312"/>
      <c r="D12" s="19">
        <v>5312009</v>
      </c>
      <c r="E12" s="312"/>
      <c r="F12" s="19">
        <v>28707505</v>
      </c>
      <c r="G12" s="312"/>
      <c r="H12" s="19">
        <v>15192108</v>
      </c>
      <c r="I12" s="312"/>
      <c r="J12" s="19">
        <v>74890881</v>
      </c>
      <c r="K12" s="312"/>
      <c r="L12" s="19">
        <v>247876467</v>
      </c>
      <c r="M12" s="312"/>
    </row>
    <row r="13" spans="1:20" ht="7.5" customHeight="1" x14ac:dyDescent="0.15">
      <c r="A13" s="32"/>
      <c r="B13" s="68"/>
      <c r="C13" s="68"/>
      <c r="D13" s="68"/>
      <c r="E13" s="68"/>
      <c r="F13" s="68"/>
      <c r="G13" s="68"/>
      <c r="H13" s="68"/>
      <c r="I13" s="68"/>
      <c r="J13" s="68"/>
      <c r="K13" s="68"/>
      <c r="L13" s="68"/>
    </row>
    <row r="14" spans="1:20" ht="10.5" customHeight="1" x14ac:dyDescent="0.15">
      <c r="A14" s="734" t="s">
        <v>115</v>
      </c>
      <c r="B14" s="734"/>
      <c r="C14" s="734"/>
      <c r="D14" s="734"/>
      <c r="E14" s="734"/>
      <c r="F14" s="734"/>
      <c r="G14" s="734"/>
      <c r="H14" s="734"/>
      <c r="I14" s="734"/>
      <c r="J14" s="734"/>
      <c r="K14" s="734"/>
      <c r="L14" s="734"/>
    </row>
    <row r="15" spans="1:20" ht="12.2" customHeight="1" x14ac:dyDescent="0.15">
      <c r="A15" s="137" t="s">
        <v>1</v>
      </c>
      <c r="B15" s="177">
        <f t="shared" ref="B15:B21" si="0">(B5/$L5)*100</f>
        <v>45.83948736097534</v>
      </c>
      <c r="C15" s="180" t="s">
        <v>200</v>
      </c>
      <c r="D15" s="177">
        <f t="shared" ref="D15:D21" si="1">(D5/$L5)*100</f>
        <v>3.4591560636571135</v>
      </c>
      <c r="E15" s="180" t="s">
        <v>200</v>
      </c>
      <c r="F15" s="177">
        <f t="shared" ref="F15:F21" si="2">(F5/$L5)*100</f>
        <v>9.0619968254349565</v>
      </c>
      <c r="G15" s="180" t="s">
        <v>200</v>
      </c>
      <c r="H15" s="177">
        <f t="shared" ref="H15:H21" si="3">(H5/$L5)*100</f>
        <v>3.6647464215795384</v>
      </c>
      <c r="I15" s="180" t="s">
        <v>200</v>
      </c>
      <c r="J15" s="177">
        <f t="shared" ref="J15:J21" si="4">(J5/$L5)*100</f>
        <v>37.974613328353051</v>
      </c>
      <c r="K15" s="180" t="s">
        <v>200</v>
      </c>
      <c r="L15" s="177">
        <f>(L5/$L5)*100</f>
        <v>100</v>
      </c>
      <c r="M15" s="180" t="s">
        <v>200</v>
      </c>
    </row>
    <row r="16" spans="1:20" ht="12.2" customHeight="1" x14ac:dyDescent="0.15">
      <c r="A16" s="141" t="s">
        <v>311</v>
      </c>
      <c r="B16" s="179">
        <f t="shared" si="0"/>
        <v>36.47049443118582</v>
      </c>
      <c r="C16" s="179"/>
      <c r="D16" s="179">
        <f t="shared" si="1"/>
        <v>2.6769294442130418</v>
      </c>
      <c r="E16" s="179"/>
      <c r="F16" s="179">
        <f t="shared" si="2"/>
        <v>9.5934597327607474</v>
      </c>
      <c r="G16" s="179"/>
      <c r="H16" s="179">
        <f t="shared" si="3"/>
        <v>3.0674384775324874</v>
      </c>
      <c r="I16" s="179"/>
      <c r="J16" s="179">
        <f t="shared" si="4"/>
        <v>48.19167791430791</v>
      </c>
      <c r="K16" s="178"/>
      <c r="L16" s="179">
        <f>(L6/$L6)*100</f>
        <v>100</v>
      </c>
      <c r="M16" s="179"/>
      <c r="N16" s="179"/>
      <c r="O16" s="179"/>
      <c r="P16" s="179"/>
      <c r="Q16" s="179"/>
      <c r="R16" s="179"/>
      <c r="S16" s="179"/>
      <c r="T16" s="179"/>
    </row>
    <row r="17" spans="1:13" ht="12.2" customHeight="1" x14ac:dyDescent="0.15">
      <c r="A17" s="141" t="s">
        <v>312</v>
      </c>
      <c r="B17" s="179">
        <f t="shared" si="0"/>
        <v>56.024935869590522</v>
      </c>
      <c r="C17" s="179"/>
      <c r="D17" s="179">
        <f t="shared" si="1"/>
        <v>4.309549378512</v>
      </c>
      <c r="E17" s="179"/>
      <c r="F17" s="179">
        <f t="shared" si="2"/>
        <v>8.4842198842661727</v>
      </c>
      <c r="G17" s="179"/>
      <c r="H17" s="179">
        <f t="shared" si="3"/>
        <v>4.3141064278758297</v>
      </c>
      <c r="I17" s="179"/>
      <c r="J17" s="179">
        <f t="shared" si="4"/>
        <v>26.867188439755481</v>
      </c>
      <c r="K17" s="179"/>
      <c r="L17" s="179">
        <f>(L7/$L7)*100</f>
        <v>100</v>
      </c>
      <c r="M17" s="179"/>
    </row>
    <row r="18" spans="1:13" ht="12.2" customHeight="1" x14ac:dyDescent="0.15">
      <c r="A18" s="137" t="s">
        <v>44</v>
      </c>
      <c r="B18" s="177">
        <f t="shared" si="0"/>
        <v>54.146853633710769</v>
      </c>
      <c r="C18" s="177"/>
      <c r="D18" s="177">
        <f t="shared" si="1"/>
        <v>1.5597414413477966</v>
      </c>
      <c r="E18" s="177"/>
      <c r="F18" s="177">
        <f t="shared" si="2"/>
        <v>12.456163423020612</v>
      </c>
      <c r="G18" s="177"/>
      <c r="H18" s="177">
        <f t="shared" si="3"/>
        <v>6.9315355956663547</v>
      </c>
      <c r="I18" s="177"/>
      <c r="J18" s="177">
        <f t="shared" si="4"/>
        <v>24.905705906254465</v>
      </c>
      <c r="K18" s="177"/>
      <c r="L18" s="177">
        <f>(L8/$L8)*100</f>
        <v>100</v>
      </c>
      <c r="M18" s="179"/>
    </row>
    <row r="19" spans="1:13" ht="12.2" customHeight="1" x14ac:dyDescent="0.15">
      <c r="A19" s="137" t="s">
        <v>45</v>
      </c>
      <c r="B19" s="177">
        <f t="shared" si="0"/>
        <v>30.19749030673804</v>
      </c>
      <c r="C19" s="177"/>
      <c r="D19" s="177">
        <f t="shared" si="1"/>
        <v>3.9590829354751467</v>
      </c>
      <c r="E19" s="177"/>
      <c r="F19" s="177">
        <f t="shared" si="2"/>
        <v>12.888042402836389</v>
      </c>
      <c r="G19" s="177"/>
      <c r="H19" s="177">
        <f t="shared" si="3"/>
        <v>5.9781443835732846</v>
      </c>
      <c r="I19" s="177"/>
      <c r="J19" s="177">
        <f t="shared" si="4"/>
        <v>46.977239971377145</v>
      </c>
      <c r="K19" s="177"/>
      <c r="L19" s="177">
        <v>100</v>
      </c>
      <c r="M19" s="179"/>
    </row>
    <row r="20" spans="1:13" ht="12.2" customHeight="1" x14ac:dyDescent="0.15">
      <c r="A20" s="137" t="s">
        <v>313</v>
      </c>
      <c r="B20" s="177">
        <f t="shared" si="0"/>
        <v>60.500980946981478</v>
      </c>
      <c r="C20" s="177"/>
      <c r="D20" s="177">
        <f t="shared" si="1"/>
        <v>1.1933556957118479</v>
      </c>
      <c r="E20" s="177"/>
      <c r="F20" s="177">
        <f t="shared" si="2"/>
        <v>5.3313219819070508</v>
      </c>
      <c r="G20" s="177"/>
      <c r="H20" s="177">
        <f t="shared" si="3"/>
        <v>4.7840260339796901</v>
      </c>
      <c r="I20" s="177"/>
      <c r="J20" s="177">
        <f t="shared" si="4"/>
        <v>28.190315341419936</v>
      </c>
      <c r="K20" s="177"/>
      <c r="L20" s="177">
        <f>(L10/$L10)*100</f>
        <v>100</v>
      </c>
      <c r="M20" s="179"/>
    </row>
    <row r="21" spans="1:13" ht="12.2" customHeight="1" x14ac:dyDescent="0.15">
      <c r="A21" s="338" t="s">
        <v>314</v>
      </c>
      <c r="B21" s="355">
        <f t="shared" si="0"/>
        <v>38.182569286964011</v>
      </c>
      <c r="C21" s="355"/>
      <c r="D21" s="355">
        <f t="shared" si="1"/>
        <v>2.4246492255165641</v>
      </c>
      <c r="E21" s="355"/>
      <c r="F21" s="355">
        <f t="shared" si="2"/>
        <v>12.152510536280836</v>
      </c>
      <c r="G21" s="355"/>
      <c r="H21" s="355">
        <f t="shared" si="3"/>
        <v>4.4422059958132989</v>
      </c>
      <c r="I21" s="355"/>
      <c r="J21" s="355">
        <f t="shared" si="4"/>
        <v>42.798064955425289</v>
      </c>
      <c r="K21" s="337"/>
      <c r="L21" s="500">
        <f>(L11/$L11)*100</f>
        <v>100</v>
      </c>
      <c r="M21" s="337"/>
    </row>
    <row r="22" spans="1:13" ht="12.2" customHeight="1" x14ac:dyDescent="0.15">
      <c r="A22" s="312" t="s">
        <v>68</v>
      </c>
      <c r="B22" s="105">
        <f t="shared" ref="B22:L22" si="5">(B12/$L12)*100</f>
        <v>49.933729287823034</v>
      </c>
      <c r="C22" s="244" t="s">
        <v>200</v>
      </c>
      <c r="D22" s="105">
        <f t="shared" si="5"/>
        <v>2.1430065807739629</v>
      </c>
      <c r="E22" s="244" t="s">
        <v>200</v>
      </c>
      <c r="F22" s="105">
        <f t="shared" si="5"/>
        <v>11.58137573422813</v>
      </c>
      <c r="G22" s="244" t="s">
        <v>200</v>
      </c>
      <c r="H22" s="105">
        <f t="shared" si="5"/>
        <v>6.1289029103355741</v>
      </c>
      <c r="I22" s="244" t="s">
        <v>200</v>
      </c>
      <c r="J22" s="105">
        <f t="shared" si="5"/>
        <v>30.212985486839301</v>
      </c>
      <c r="K22" s="244" t="s">
        <v>200</v>
      </c>
      <c r="L22" s="532">
        <f t="shared" si="5"/>
        <v>100</v>
      </c>
      <c r="M22" s="402" t="s">
        <v>200</v>
      </c>
    </row>
    <row r="23" spans="1:13" s="311" customFormat="1" ht="3.75" customHeight="1" x14ac:dyDescent="0.15">
      <c r="A23" s="679"/>
      <c r="B23" s="105"/>
      <c r="C23" s="244"/>
      <c r="D23" s="105"/>
      <c r="E23" s="244"/>
      <c r="F23" s="105"/>
      <c r="G23" s="244"/>
      <c r="H23" s="105"/>
      <c r="I23" s="244"/>
      <c r="J23" s="105"/>
      <c r="K23" s="244"/>
      <c r="L23" s="105"/>
      <c r="M23" s="679"/>
    </row>
    <row r="24" spans="1:13" ht="9" customHeight="1" x14ac:dyDescent="0.15">
      <c r="A24" s="732" t="s">
        <v>315</v>
      </c>
      <c r="B24" s="732"/>
      <c r="C24" s="732"/>
      <c r="D24" s="732"/>
      <c r="E24" s="732"/>
      <c r="F24" s="732"/>
      <c r="G24" s="732"/>
      <c r="H24" s="732"/>
      <c r="I24" s="732"/>
      <c r="J24" s="732"/>
      <c r="K24" s="732"/>
      <c r="L24" s="732"/>
    </row>
    <row r="25" spans="1:13" ht="9.1999999999999993" customHeight="1" x14ac:dyDescent="0.15">
      <c r="A25" s="732" t="s">
        <v>249</v>
      </c>
      <c r="B25" s="732"/>
      <c r="C25" s="732"/>
      <c r="D25" s="732"/>
      <c r="E25" s="732"/>
      <c r="F25" s="732"/>
      <c r="G25" s="732"/>
      <c r="H25" s="732"/>
      <c r="I25" s="732"/>
      <c r="J25" s="732"/>
      <c r="K25" s="732"/>
      <c r="L25" s="732"/>
    </row>
    <row r="26" spans="1:13" ht="9" customHeight="1" x14ac:dyDescent="0.15">
      <c r="A26" s="732" t="s">
        <v>438</v>
      </c>
      <c r="B26" s="732"/>
      <c r="C26" s="732"/>
      <c r="D26" s="732"/>
      <c r="E26" s="732"/>
      <c r="F26" s="732"/>
      <c r="G26" s="732"/>
      <c r="H26" s="732"/>
      <c r="I26" s="732"/>
      <c r="J26" s="732"/>
      <c r="K26" s="732"/>
      <c r="L26" s="732"/>
    </row>
    <row r="27" spans="1:13" ht="18" customHeight="1" x14ac:dyDescent="0.15">
      <c r="A27" s="683" t="s">
        <v>201</v>
      </c>
      <c r="B27" s="683"/>
      <c r="C27" s="683"/>
      <c r="D27" s="683"/>
      <c r="E27" s="683"/>
      <c r="F27" s="683"/>
      <c r="G27" s="683"/>
      <c r="H27" s="683"/>
      <c r="I27" s="683"/>
      <c r="J27" s="683"/>
      <c r="K27" s="683"/>
      <c r="L27" s="683"/>
      <c r="M27" s="152"/>
    </row>
    <row r="28" spans="1:13" ht="12.75" customHeight="1" x14ac:dyDescent="0.15">
      <c r="B28" s="10"/>
      <c r="C28" s="10"/>
      <c r="D28" s="356"/>
      <c r="E28" s="356"/>
      <c r="F28" s="356"/>
      <c r="G28" s="10"/>
      <c r="H28" s="10"/>
      <c r="I28" s="10"/>
      <c r="J28" s="10"/>
      <c r="K28" s="10"/>
      <c r="L28" s="10"/>
    </row>
    <row r="29" spans="1:13" x14ac:dyDescent="0.15">
      <c r="B29" s="10"/>
      <c r="C29" s="10"/>
      <c r="D29" s="10"/>
      <c r="E29" s="10"/>
      <c r="F29" s="10"/>
      <c r="G29" s="10"/>
      <c r="H29" s="10"/>
      <c r="I29" s="10"/>
      <c r="J29" s="10"/>
      <c r="K29" s="10"/>
      <c r="L29" s="10"/>
    </row>
    <row r="30" spans="1:13" ht="13.5" customHeight="1" x14ac:dyDescent="0.15"/>
    <row r="31" spans="1:13" x14ac:dyDescent="0.15">
      <c r="B31" s="10"/>
      <c r="C31" s="10"/>
      <c r="D31" s="10"/>
      <c r="E31" s="10"/>
      <c r="F31" s="10"/>
      <c r="G31" s="10"/>
      <c r="H31" s="10"/>
      <c r="I31" s="10"/>
      <c r="J31" s="10"/>
      <c r="K31" s="10"/>
      <c r="L31" s="10"/>
    </row>
    <row r="32" spans="1:13" x14ac:dyDescent="0.15">
      <c r="B32" s="10"/>
      <c r="C32" s="10"/>
      <c r="D32" s="10"/>
      <c r="E32" s="10"/>
      <c r="F32" s="10"/>
      <c r="G32" s="10"/>
      <c r="H32" s="10"/>
      <c r="I32" s="10"/>
      <c r="J32" s="10"/>
      <c r="K32" s="10"/>
      <c r="L32" s="10"/>
    </row>
    <row r="33" spans="2:12" x14ac:dyDescent="0.15">
      <c r="B33" s="10"/>
      <c r="C33" s="10"/>
      <c r="D33" s="10"/>
      <c r="E33" s="10"/>
      <c r="F33" s="10"/>
      <c r="G33" s="10"/>
      <c r="H33" s="10"/>
      <c r="I33" s="10"/>
      <c r="J33" s="10"/>
      <c r="K33" s="10"/>
      <c r="L33" s="10"/>
    </row>
    <row r="34" spans="2:12" x14ac:dyDescent="0.15">
      <c r="B34" s="10"/>
      <c r="C34" s="10"/>
      <c r="D34" s="10"/>
      <c r="E34" s="10"/>
      <c r="F34" s="10"/>
      <c r="G34" s="10"/>
      <c r="H34" s="10"/>
      <c r="I34" s="10"/>
      <c r="J34" s="10"/>
      <c r="K34" s="10"/>
      <c r="L34" s="10"/>
    </row>
    <row r="35" spans="2:12" x14ac:dyDescent="0.15">
      <c r="B35" s="10"/>
      <c r="C35" s="10"/>
      <c r="D35" s="10"/>
      <c r="E35" s="10"/>
      <c r="F35" s="10"/>
      <c r="G35" s="10"/>
      <c r="H35" s="10"/>
      <c r="I35" s="10"/>
      <c r="J35" s="10"/>
      <c r="K35" s="10"/>
      <c r="L35" s="10"/>
    </row>
    <row r="36" spans="2:12" ht="12.75" customHeight="1" x14ac:dyDescent="0.15">
      <c r="B36" s="10"/>
      <c r="C36" s="10"/>
      <c r="D36" s="10"/>
      <c r="E36" s="10"/>
      <c r="F36" s="10"/>
      <c r="G36" s="10"/>
      <c r="H36" s="10"/>
      <c r="I36" s="10"/>
      <c r="J36" s="10"/>
      <c r="K36" s="10"/>
      <c r="L36" s="10"/>
    </row>
    <row r="37" spans="2:12" x14ac:dyDescent="0.15">
      <c r="B37" s="10"/>
      <c r="C37" s="10"/>
      <c r="D37" s="10"/>
      <c r="E37" s="10"/>
      <c r="F37" s="10"/>
      <c r="G37" s="10"/>
      <c r="H37" s="10"/>
      <c r="I37" s="10"/>
      <c r="J37" s="10"/>
      <c r="K37" s="10"/>
      <c r="L37" s="10"/>
    </row>
    <row r="38" spans="2:12" ht="13.5" customHeight="1" x14ac:dyDescent="0.15">
      <c r="B38" s="10"/>
      <c r="C38" s="10"/>
      <c r="D38" s="10"/>
      <c r="E38" s="10"/>
      <c r="F38" s="10"/>
      <c r="G38" s="10"/>
      <c r="H38" s="10"/>
      <c r="I38" s="10"/>
      <c r="J38" s="10"/>
      <c r="K38" s="10"/>
      <c r="L38" s="10"/>
    </row>
    <row r="42" spans="2:12" x14ac:dyDescent="0.15">
      <c r="B42" s="21"/>
      <c r="C42" s="21"/>
      <c r="D42" s="21"/>
      <c r="E42" s="21"/>
      <c r="F42" s="21"/>
      <c r="G42" s="21"/>
      <c r="H42" s="21"/>
      <c r="I42" s="21"/>
      <c r="J42" s="21"/>
      <c r="K42" s="21"/>
      <c r="L42" s="21"/>
    </row>
    <row r="43" spans="2:12" x14ac:dyDescent="0.15">
      <c r="B43" s="21"/>
      <c r="C43" s="21"/>
      <c r="D43" s="21"/>
      <c r="E43" s="21"/>
      <c r="F43" s="21"/>
      <c r="G43" s="21"/>
      <c r="H43" s="21"/>
      <c r="I43" s="21"/>
      <c r="J43" s="21"/>
      <c r="K43" s="21"/>
      <c r="L43" s="21"/>
    </row>
    <row r="44" spans="2:12" ht="12.75" customHeight="1" x14ac:dyDescent="0.15">
      <c r="B44" s="21"/>
      <c r="C44" s="21"/>
      <c r="D44" s="21"/>
      <c r="E44" s="21"/>
      <c r="F44" s="21"/>
      <c r="G44" s="21"/>
      <c r="H44" s="21"/>
      <c r="I44" s="21"/>
      <c r="J44" s="21"/>
      <c r="K44" s="21"/>
      <c r="L44" s="21"/>
    </row>
    <row r="45" spans="2:12" x14ac:dyDescent="0.15">
      <c r="B45" s="21"/>
      <c r="C45" s="21"/>
      <c r="D45" s="21"/>
      <c r="E45" s="21"/>
      <c r="F45" s="21"/>
      <c r="G45" s="21"/>
      <c r="H45" s="21"/>
      <c r="I45" s="21"/>
      <c r="J45" s="21"/>
      <c r="K45" s="21"/>
      <c r="L45" s="21"/>
    </row>
    <row r="46" spans="2:12" ht="13.5" customHeight="1" x14ac:dyDescent="0.15">
      <c r="B46" s="21"/>
      <c r="C46" s="21"/>
      <c r="D46" s="21"/>
      <c r="E46" s="21"/>
      <c r="F46" s="21"/>
      <c r="G46" s="21"/>
      <c r="H46" s="21"/>
      <c r="I46" s="21"/>
      <c r="J46" s="21"/>
      <c r="K46" s="21"/>
      <c r="L46" s="21"/>
    </row>
    <row r="47" spans="2:12" x14ac:dyDescent="0.15">
      <c r="B47" s="21"/>
      <c r="C47" s="21"/>
      <c r="D47" s="21"/>
      <c r="E47" s="21"/>
      <c r="F47" s="21"/>
      <c r="G47" s="21"/>
      <c r="H47" s="21"/>
      <c r="I47" s="21"/>
      <c r="J47" s="21"/>
      <c r="K47" s="21"/>
      <c r="L47" s="21"/>
    </row>
    <row r="48" spans="2:12" ht="12.75" customHeight="1" x14ac:dyDescent="0.15">
      <c r="B48" s="21"/>
      <c r="C48" s="21"/>
      <c r="D48" s="21"/>
      <c r="E48" s="21"/>
      <c r="F48" s="21"/>
      <c r="G48" s="21"/>
      <c r="H48" s="21"/>
      <c r="I48" s="21"/>
      <c r="J48" s="21"/>
      <c r="K48" s="21"/>
      <c r="L48" s="21"/>
    </row>
    <row r="57" ht="12.75" customHeight="1" x14ac:dyDescent="0.15"/>
    <row r="59" ht="13.5" customHeight="1" x14ac:dyDescent="0.15"/>
    <row r="61" ht="12.75" customHeight="1" x14ac:dyDescent="0.15"/>
  </sheetData>
  <customSheetViews>
    <customSheetView guid="{9914C929-4E0A-4FCB-A42E-D8C36D2B5BBE}" scale="150" showPageBreaks="1" showGridLines="0" view="pageLayout" topLeftCell="A4">
      <selection activeCell="B33" sqref="B33"/>
      <pageMargins left="1.05" right="1.05" top="0.5" bottom="0.25" header="0" footer="0"/>
      <pageSetup orientation="portrait" r:id="rId1"/>
      <headerFooter alignWithMargins="0"/>
    </customSheetView>
  </customSheetViews>
  <mergeCells count="9">
    <mergeCell ref="A14:L14"/>
    <mergeCell ref="A26:L26"/>
    <mergeCell ref="A24:L24"/>
    <mergeCell ref="A2:L2"/>
    <mergeCell ref="A1:F1"/>
    <mergeCell ref="H1:L1"/>
    <mergeCell ref="A25:L25"/>
    <mergeCell ref="A3:F3"/>
    <mergeCell ref="H3:L3"/>
  </mergeCells>
  <phoneticPr fontId="10" type="noConversion"/>
  <pageMargins left="1.05" right="1.05" top="0.5" bottom="0.25" header="0" footer="0"/>
  <pageSetup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44"/>
  <sheetViews>
    <sheetView showGridLines="0" view="pageLayout" zoomScale="158" zoomScaleNormal="130" zoomScaleSheetLayoutView="100" zoomScalePageLayoutView="158" workbookViewId="0">
      <selection activeCell="A26" sqref="A26"/>
    </sheetView>
  </sheetViews>
  <sheetFormatPr defaultRowHeight="8.25" x14ac:dyDescent="0.15"/>
  <cols>
    <col min="1" max="1" width="14.5703125" style="2" customWidth="1"/>
    <col min="2" max="2" width="7.7109375" style="2" customWidth="1"/>
    <col min="3" max="3" width="9" style="2" customWidth="1"/>
    <col min="4" max="4" width="1.140625" style="311" customWidth="1"/>
    <col min="5" max="5" width="9" style="2" customWidth="1"/>
    <col min="6" max="6" width="1.140625" style="435" customWidth="1"/>
    <col min="7" max="16384" width="9.140625" style="2"/>
  </cols>
  <sheetData>
    <row r="1" spans="1:6" ht="10.5" customHeight="1" x14ac:dyDescent="0.15">
      <c r="A1" s="714" t="s">
        <v>217</v>
      </c>
      <c r="B1" s="714"/>
      <c r="C1" s="714"/>
      <c r="D1" s="714"/>
      <c r="E1" s="714"/>
      <c r="F1" s="530"/>
    </row>
    <row r="2" spans="1:6" ht="12.75" customHeight="1" x14ac:dyDescent="0.15">
      <c r="A2" s="728" t="s">
        <v>367</v>
      </c>
      <c r="B2" s="728"/>
      <c r="C2" s="728"/>
      <c r="D2" s="728"/>
      <c r="E2" s="728"/>
    </row>
    <row r="3" spans="1:6" ht="10.5" customHeight="1" x14ac:dyDescent="0.15">
      <c r="A3" s="716" t="s">
        <v>257</v>
      </c>
      <c r="B3" s="716"/>
      <c r="C3" s="716"/>
      <c r="D3" s="716"/>
      <c r="E3" s="716"/>
    </row>
    <row r="4" spans="1:6" ht="27.75" customHeight="1" x14ac:dyDescent="0.15">
      <c r="B4" s="398" t="s">
        <v>475</v>
      </c>
      <c r="C4" s="749" t="s">
        <v>474</v>
      </c>
      <c r="D4" s="749"/>
      <c r="E4" s="723" t="s">
        <v>476</v>
      </c>
      <c r="F4" s="723"/>
    </row>
    <row r="5" spans="1:6" ht="12.2" customHeight="1" x14ac:dyDescent="0.15">
      <c r="A5" s="137" t="s">
        <v>1</v>
      </c>
      <c r="B5" s="157">
        <v>868322</v>
      </c>
      <c r="C5" s="425">
        <v>6.7</v>
      </c>
      <c r="D5" s="425" t="s">
        <v>200</v>
      </c>
      <c r="E5" s="309">
        <f>(B5/B$12)*100</f>
        <v>22.464194796862387</v>
      </c>
      <c r="F5" s="533" t="s">
        <v>200</v>
      </c>
    </row>
    <row r="6" spans="1:6" ht="12.2" customHeight="1" x14ac:dyDescent="0.15">
      <c r="A6" s="141" t="s">
        <v>311</v>
      </c>
      <c r="B6" s="160">
        <v>493704</v>
      </c>
      <c r="C6" s="426">
        <v>6.1</v>
      </c>
      <c r="D6" s="426"/>
      <c r="E6" s="179">
        <f t="shared" ref="E6:E12" si="0">(B6/B$12)*100</f>
        <v>12.772523128505494</v>
      </c>
      <c r="F6" s="190"/>
    </row>
    <row r="7" spans="1:6" ht="12.2" customHeight="1" x14ac:dyDescent="0.15">
      <c r="A7" s="141" t="s">
        <v>312</v>
      </c>
      <c r="B7" s="160">
        <v>374618</v>
      </c>
      <c r="C7" s="426">
        <v>7.7</v>
      </c>
      <c r="D7" s="426"/>
      <c r="E7" s="179">
        <f t="shared" si="0"/>
        <v>9.6916716683568929</v>
      </c>
      <c r="F7" s="534"/>
    </row>
    <row r="8" spans="1:6" ht="12.2" customHeight="1" x14ac:dyDescent="0.15">
      <c r="A8" s="137" t="s">
        <v>44</v>
      </c>
      <c r="B8" s="157">
        <v>2081374</v>
      </c>
      <c r="C8" s="425">
        <v>5.9</v>
      </c>
      <c r="D8" s="426"/>
      <c r="E8" s="177">
        <f t="shared" si="0"/>
        <v>53.846834447502943</v>
      </c>
      <c r="F8" s="534"/>
    </row>
    <row r="9" spans="1:6" ht="12.2" customHeight="1" x14ac:dyDescent="0.15">
      <c r="A9" s="137" t="s">
        <v>45</v>
      </c>
      <c r="B9" s="157">
        <v>536181</v>
      </c>
      <c r="C9" s="425">
        <v>6</v>
      </c>
      <c r="D9" s="426"/>
      <c r="E9" s="309">
        <f t="shared" si="0"/>
        <v>13.871437589254299</v>
      </c>
      <c r="F9" s="534"/>
    </row>
    <row r="10" spans="1:6" ht="12.2" customHeight="1" x14ac:dyDescent="0.15">
      <c r="A10" s="137" t="s">
        <v>313</v>
      </c>
      <c r="B10" s="157">
        <v>240026</v>
      </c>
      <c r="C10" s="425">
        <v>5.8</v>
      </c>
      <c r="D10" s="426"/>
      <c r="E10" s="309">
        <f t="shared" si="0"/>
        <v>6.2096674048471554</v>
      </c>
      <c r="F10" s="534"/>
    </row>
    <row r="11" spans="1:6" ht="12.2" customHeight="1" x14ac:dyDescent="0.15">
      <c r="A11" s="338" t="s">
        <v>314</v>
      </c>
      <c r="B11" s="334">
        <v>139457</v>
      </c>
      <c r="C11" s="427">
        <v>6.1</v>
      </c>
      <c r="D11" s="427"/>
      <c r="E11" s="335">
        <f t="shared" si="0"/>
        <v>3.6078657615332075</v>
      </c>
      <c r="F11" s="338"/>
    </row>
    <row r="12" spans="1:6" ht="12.2" customHeight="1" x14ac:dyDescent="0.15">
      <c r="A12" s="109" t="s">
        <v>0</v>
      </c>
      <c r="B12" s="42">
        <v>3865360</v>
      </c>
      <c r="C12" s="428">
        <v>6.1</v>
      </c>
      <c r="D12" s="428" t="s">
        <v>200</v>
      </c>
      <c r="E12" s="189">
        <f t="shared" si="0"/>
        <v>100</v>
      </c>
      <c r="F12" s="244" t="s">
        <v>200</v>
      </c>
    </row>
    <row r="13" spans="1:6" s="311" customFormat="1" ht="3.75" customHeight="1" x14ac:dyDescent="0.15">
      <c r="A13" s="679"/>
      <c r="B13" s="42"/>
      <c r="C13" s="428"/>
      <c r="D13" s="428"/>
      <c r="E13" s="189"/>
      <c r="F13" s="244"/>
    </row>
    <row r="14" spans="1:6" ht="17.25" customHeight="1" x14ac:dyDescent="0.15">
      <c r="A14" s="717" t="s">
        <v>315</v>
      </c>
      <c r="B14" s="717"/>
      <c r="C14" s="717"/>
      <c r="D14" s="717"/>
      <c r="E14" s="717"/>
      <c r="F14" s="717"/>
    </row>
    <row r="15" spans="1:6" ht="9" customHeight="1" x14ac:dyDescent="0.15">
      <c r="A15" s="717" t="s">
        <v>249</v>
      </c>
      <c r="B15" s="717"/>
      <c r="C15" s="717"/>
      <c r="D15" s="717"/>
      <c r="E15" s="717"/>
      <c r="F15" s="717"/>
    </row>
    <row r="16" spans="1:6" ht="9" customHeight="1" x14ac:dyDescent="0.15">
      <c r="A16" s="717" t="s">
        <v>438</v>
      </c>
      <c r="B16" s="717"/>
      <c r="C16" s="717"/>
      <c r="D16" s="717"/>
      <c r="E16" s="717"/>
      <c r="F16" s="470"/>
    </row>
    <row r="17" spans="1:6" ht="18" customHeight="1" x14ac:dyDescent="0.15">
      <c r="A17" s="718" t="s">
        <v>201</v>
      </c>
      <c r="B17" s="718"/>
      <c r="C17" s="718"/>
      <c r="D17" s="718"/>
      <c r="E17" s="718"/>
      <c r="F17" s="718"/>
    </row>
    <row r="19" spans="1:6" ht="13.5" customHeight="1" x14ac:dyDescent="0.15"/>
    <row r="21" spans="1:6" x14ac:dyDescent="0.15">
      <c r="B21" s="15"/>
      <c r="E21" s="10"/>
    </row>
    <row r="22" spans="1:6" x14ac:dyDescent="0.15">
      <c r="E22" s="10"/>
    </row>
    <row r="23" spans="1:6" x14ac:dyDescent="0.15">
      <c r="E23" s="10"/>
    </row>
    <row r="24" spans="1:6" x14ac:dyDescent="0.15">
      <c r="E24" s="10"/>
    </row>
    <row r="25" spans="1:6" ht="12.75" customHeight="1" x14ac:dyDescent="0.15"/>
    <row r="26" spans="1:6" ht="13.5" customHeight="1" x14ac:dyDescent="0.15"/>
    <row r="27" spans="1:6" ht="13.5" customHeight="1" x14ac:dyDescent="0.15"/>
    <row r="28" spans="1:6" ht="13.5" customHeight="1" x14ac:dyDescent="0.15"/>
    <row r="30" spans="1:6" ht="12.75" customHeight="1" x14ac:dyDescent="0.15"/>
    <row r="33" spans="6:6" ht="24" customHeight="1" x14ac:dyDescent="0.15"/>
    <row r="35" spans="6:6" ht="24.75" customHeight="1" x14ac:dyDescent="0.15"/>
    <row r="37" spans="6:6" ht="13.5" customHeight="1" x14ac:dyDescent="0.15"/>
    <row r="38" spans="6:6" x14ac:dyDescent="0.15">
      <c r="F38" s="535"/>
    </row>
    <row r="40" spans="6:6" ht="24" customHeight="1" x14ac:dyDescent="0.15"/>
    <row r="42" spans="6:6" ht="13.5" customHeight="1" x14ac:dyDescent="0.15"/>
    <row r="44" spans="6:6" ht="13.5" customHeight="1" x14ac:dyDescent="0.15"/>
  </sheetData>
  <customSheetViews>
    <customSheetView guid="{9914C929-4E0A-4FCB-A42E-D8C36D2B5BBE}" scale="160" showPageBreaks="1" showGridLines="0" view="pageLayout">
      <selection activeCell="H13" sqref="H13"/>
      <pageMargins left="1.05" right="1.05" top="0.5" bottom="0.25" header="0" footer="0"/>
      <pageSetup orientation="portrait" r:id="rId1"/>
      <headerFooter alignWithMargins="0"/>
    </customSheetView>
  </customSheetViews>
  <mergeCells count="9">
    <mergeCell ref="A17:F17"/>
    <mergeCell ref="A16:E16"/>
    <mergeCell ref="A1:E1"/>
    <mergeCell ref="A3:E3"/>
    <mergeCell ref="A2:E2"/>
    <mergeCell ref="E4:F4"/>
    <mergeCell ref="C4:D4"/>
    <mergeCell ref="A14:F14"/>
    <mergeCell ref="A15:F15"/>
  </mergeCells>
  <phoneticPr fontId="10" type="noConversion"/>
  <pageMargins left="1.05" right="1.05" top="0.5" bottom="0.25" header="0" footer="0"/>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30"/>
  <sheetViews>
    <sheetView showGridLines="0" view="pageLayout" zoomScale="158" zoomScaleNormal="100" zoomScaleSheetLayoutView="100" zoomScalePageLayoutView="158" workbookViewId="0">
      <selection activeCell="A23" sqref="A23"/>
    </sheetView>
  </sheetViews>
  <sheetFormatPr defaultRowHeight="8.25" x14ac:dyDescent="0.15"/>
  <cols>
    <col min="1" max="1" width="12.28515625" style="2" customWidth="1"/>
    <col min="2" max="2" width="10.85546875" style="2" customWidth="1"/>
    <col min="3" max="4" width="9.140625" style="2" customWidth="1"/>
    <col min="5" max="5" width="1.140625" style="435" customWidth="1"/>
    <col min="6" max="9" width="9.140625" style="2"/>
    <col min="10" max="10" width="6" style="2" customWidth="1"/>
    <col min="11" max="16384" width="9.140625" style="2"/>
  </cols>
  <sheetData>
    <row r="1" spans="1:5" ht="10.5" customHeight="1" x14ac:dyDescent="0.15">
      <c r="A1" s="714" t="s">
        <v>218</v>
      </c>
      <c r="B1" s="714"/>
      <c r="C1" s="714"/>
      <c r="D1" s="714"/>
      <c r="E1" s="530"/>
    </row>
    <row r="2" spans="1:5" ht="24.75" customHeight="1" x14ac:dyDescent="0.15">
      <c r="A2" s="719" t="s">
        <v>368</v>
      </c>
      <c r="B2" s="719"/>
      <c r="C2" s="719"/>
      <c r="D2" s="719"/>
    </row>
    <row r="3" spans="1:5" ht="18" customHeight="1" x14ac:dyDescent="0.15">
      <c r="A3" s="725" t="s">
        <v>258</v>
      </c>
      <c r="B3" s="725"/>
      <c r="C3" s="725"/>
      <c r="D3" s="725"/>
    </row>
    <row r="4" spans="1:5" ht="9" hidden="1" customHeight="1" x14ac:dyDescent="0.15">
      <c r="A4" s="23"/>
      <c r="B4" s="750" t="s">
        <v>135</v>
      </c>
      <c r="C4" s="750"/>
      <c r="D4" s="723" t="s">
        <v>477</v>
      </c>
      <c r="E4" s="723"/>
    </row>
    <row r="5" spans="1:5" ht="15.75" customHeight="1" x14ac:dyDescent="0.15">
      <c r="B5" s="404" t="s">
        <v>453</v>
      </c>
      <c r="C5" s="404" t="s">
        <v>60</v>
      </c>
      <c r="D5" s="723"/>
      <c r="E5" s="723"/>
    </row>
    <row r="6" spans="1:5" ht="12.2" customHeight="1" x14ac:dyDescent="0.15">
      <c r="A6" s="137" t="s">
        <v>1</v>
      </c>
      <c r="B6" s="421">
        <v>868322</v>
      </c>
      <c r="C6" s="157">
        <v>408507</v>
      </c>
      <c r="D6" s="192">
        <v>47</v>
      </c>
      <c r="E6" s="191" t="s">
        <v>200</v>
      </c>
    </row>
    <row r="7" spans="1:5" ht="12.2" customHeight="1" x14ac:dyDescent="0.15">
      <c r="A7" s="141" t="s">
        <v>311</v>
      </c>
      <c r="B7" s="422">
        <v>493704</v>
      </c>
      <c r="C7" s="160">
        <v>262786</v>
      </c>
      <c r="D7" s="188">
        <v>53.2</v>
      </c>
      <c r="E7" s="536"/>
    </row>
    <row r="8" spans="1:5" ht="12.2" customHeight="1" x14ac:dyDescent="0.15">
      <c r="A8" s="141" t="s">
        <v>312</v>
      </c>
      <c r="B8" s="422">
        <v>374618</v>
      </c>
      <c r="C8" s="160">
        <v>145721</v>
      </c>
      <c r="D8" s="188">
        <v>38.9</v>
      </c>
      <c r="E8" s="537"/>
    </row>
    <row r="9" spans="1:5" ht="12.2" customHeight="1" x14ac:dyDescent="0.15">
      <c r="A9" s="137" t="s">
        <v>44</v>
      </c>
      <c r="B9" s="421">
        <v>2081374</v>
      </c>
      <c r="C9" s="157">
        <v>574355</v>
      </c>
      <c r="D9" s="192">
        <v>27.6</v>
      </c>
      <c r="E9" s="537"/>
    </row>
    <row r="10" spans="1:5" ht="12.2" customHeight="1" x14ac:dyDescent="0.15">
      <c r="A10" s="137" t="s">
        <v>45</v>
      </c>
      <c r="B10" s="421">
        <v>536181</v>
      </c>
      <c r="C10" s="157">
        <v>371499</v>
      </c>
      <c r="D10" s="192">
        <v>69.3</v>
      </c>
      <c r="E10" s="537"/>
    </row>
    <row r="11" spans="1:5" ht="12.2" customHeight="1" x14ac:dyDescent="0.15">
      <c r="A11" s="137" t="s">
        <v>313</v>
      </c>
      <c r="B11" s="421">
        <v>240026</v>
      </c>
      <c r="C11" s="157">
        <v>30224</v>
      </c>
      <c r="D11" s="192">
        <v>12.6</v>
      </c>
      <c r="E11" s="537"/>
    </row>
    <row r="12" spans="1:5" ht="12.2" customHeight="1" x14ac:dyDescent="0.15">
      <c r="A12" s="143" t="s">
        <v>314</v>
      </c>
      <c r="B12" s="423">
        <v>139457</v>
      </c>
      <c r="C12" s="334">
        <v>69681</v>
      </c>
      <c r="D12" s="354">
        <v>50</v>
      </c>
      <c r="E12" s="538"/>
    </row>
    <row r="13" spans="1:5" ht="12.2" customHeight="1" x14ac:dyDescent="0.15">
      <c r="A13" s="238" t="s">
        <v>0</v>
      </c>
      <c r="B13" s="429">
        <v>3865360</v>
      </c>
      <c r="C13" s="429">
        <v>1454266</v>
      </c>
      <c r="D13" s="164">
        <v>37.6</v>
      </c>
      <c r="E13" s="274" t="s">
        <v>200</v>
      </c>
    </row>
    <row r="14" spans="1:5" s="311" customFormat="1" ht="3.75" customHeight="1" x14ac:dyDescent="0.15">
      <c r="A14" s="238"/>
      <c r="B14" s="429"/>
      <c r="C14" s="429"/>
      <c r="D14" s="164"/>
      <c r="E14" s="274"/>
    </row>
    <row r="15" spans="1:5" ht="27" customHeight="1" x14ac:dyDescent="0.15">
      <c r="A15" s="717" t="s">
        <v>369</v>
      </c>
      <c r="B15" s="717"/>
      <c r="C15" s="717"/>
      <c r="D15" s="717"/>
      <c r="E15" s="717"/>
    </row>
    <row r="16" spans="1:5" ht="9" customHeight="1" x14ac:dyDescent="0.15">
      <c r="A16" s="717" t="s">
        <v>249</v>
      </c>
      <c r="B16" s="717"/>
      <c r="C16" s="717"/>
      <c r="D16" s="717"/>
      <c r="E16" s="717"/>
    </row>
    <row r="17" spans="1:5" ht="9" customHeight="1" x14ac:dyDescent="0.15">
      <c r="A17" s="717" t="s">
        <v>438</v>
      </c>
      <c r="B17" s="717"/>
      <c r="C17" s="717"/>
      <c r="D17" s="717"/>
      <c r="E17" s="470"/>
    </row>
    <row r="18" spans="1:5" ht="18" customHeight="1" x14ac:dyDescent="0.15">
      <c r="A18" s="726" t="s">
        <v>201</v>
      </c>
      <c r="B18" s="726"/>
      <c r="C18" s="726"/>
      <c r="D18" s="726"/>
      <c r="E18" s="684"/>
    </row>
    <row r="20" spans="1:5" ht="13.5" customHeight="1" x14ac:dyDescent="0.15"/>
    <row r="21" spans="1:5" x14ac:dyDescent="0.15">
      <c r="A21" s="15"/>
    </row>
    <row r="23" spans="1:5" ht="24" customHeight="1" x14ac:dyDescent="0.15"/>
    <row r="26" spans="1:5" ht="12.75" customHeight="1" x14ac:dyDescent="0.15"/>
    <row r="28" spans="1:5" ht="13.5" customHeight="1" x14ac:dyDescent="0.15"/>
    <row r="30" spans="1:5" ht="12.75" customHeight="1" x14ac:dyDescent="0.15"/>
  </sheetData>
  <customSheetViews>
    <customSheetView guid="{9914C929-4E0A-4FCB-A42E-D8C36D2B5BBE}" scale="160" showPageBreaks="1" showGridLines="0" hiddenRows="1" view="pageLayout">
      <selection activeCell="C25" sqref="C25"/>
      <pageMargins left="1.05" right="1.05" top="0.5" bottom="0.25" header="0" footer="0"/>
      <pageSetup orientation="portrait" r:id="rId1"/>
      <headerFooter alignWithMargins="0"/>
    </customSheetView>
  </customSheetViews>
  <mergeCells count="9">
    <mergeCell ref="A18:D18"/>
    <mergeCell ref="A1:D1"/>
    <mergeCell ref="A3:D3"/>
    <mergeCell ref="A17:D17"/>
    <mergeCell ref="B4:C4"/>
    <mergeCell ref="A2:D2"/>
    <mergeCell ref="D4:E5"/>
    <mergeCell ref="A15:E15"/>
    <mergeCell ref="A16:E16"/>
  </mergeCells>
  <phoneticPr fontId="10" type="noConversion"/>
  <pageMargins left="1.05" right="1.05" top="0.5" bottom="0.25" header="0" footer="0"/>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60"/>
  <sheetViews>
    <sheetView showGridLines="0" view="pageLayout" zoomScale="158" zoomScaleNormal="130" zoomScaleSheetLayoutView="100" zoomScalePageLayoutView="158" workbookViewId="0">
      <selection activeCell="L14" sqref="L14"/>
    </sheetView>
  </sheetViews>
  <sheetFormatPr defaultColWidth="9.140625" defaultRowHeight="8.25" x14ac:dyDescent="0.2"/>
  <cols>
    <col min="1" max="1" width="13.85546875" style="40" customWidth="1"/>
    <col min="2" max="2" width="9.7109375" style="40" customWidth="1"/>
    <col min="3" max="3" width="1.140625" style="412" customWidth="1"/>
    <col min="4" max="4" width="9.7109375" style="40" customWidth="1"/>
    <col min="5" max="5" width="1.140625" style="412" customWidth="1"/>
    <col min="6" max="6" width="9.7109375" style="40" customWidth="1"/>
    <col min="7" max="7" width="1.140625" style="415" customWidth="1"/>
    <col min="8" max="8" width="9.7109375" style="40" customWidth="1"/>
    <col min="9" max="9" width="1.140625" style="412" customWidth="1"/>
    <col min="10" max="10" width="9.7109375" style="40" customWidth="1"/>
    <col min="11" max="11" width="1.140625" style="412" customWidth="1"/>
    <col min="12" max="12" width="9.7109375" style="114" customWidth="1"/>
    <col min="13" max="13" width="1.140625" style="412" customWidth="1"/>
    <col min="14" max="16384" width="9.140625" style="40"/>
  </cols>
  <sheetData>
    <row r="1" spans="1:13" ht="9.75" customHeight="1" x14ac:dyDescent="0.15">
      <c r="A1" s="714" t="s">
        <v>219</v>
      </c>
      <c r="B1" s="714"/>
      <c r="C1" s="714"/>
      <c r="D1" s="714"/>
      <c r="E1" s="714"/>
      <c r="F1" s="714"/>
      <c r="G1" s="710"/>
      <c r="H1" s="710"/>
      <c r="I1" s="710"/>
      <c r="J1" s="710"/>
      <c r="K1" s="710"/>
      <c r="L1" s="304"/>
      <c r="M1" s="454"/>
    </row>
    <row r="2" spans="1:13" ht="12.75" customHeight="1" x14ac:dyDescent="0.2">
      <c r="A2" s="719" t="s">
        <v>370</v>
      </c>
      <c r="B2" s="719"/>
      <c r="C2" s="719"/>
      <c r="D2" s="719"/>
      <c r="E2" s="719"/>
      <c r="F2" s="719"/>
      <c r="G2" s="719"/>
      <c r="H2" s="719"/>
      <c r="I2" s="719"/>
      <c r="J2" s="719"/>
      <c r="K2" s="719"/>
      <c r="L2" s="719"/>
    </row>
    <row r="3" spans="1:13" ht="10.5" customHeight="1" x14ac:dyDescent="0.2">
      <c r="A3" s="725" t="s">
        <v>259</v>
      </c>
      <c r="B3" s="725"/>
      <c r="C3" s="725"/>
      <c r="D3" s="725"/>
      <c r="E3" s="725"/>
      <c r="F3" s="725"/>
      <c r="G3" s="525"/>
      <c r="H3" s="725"/>
      <c r="I3" s="725"/>
      <c r="J3" s="725"/>
      <c r="K3" s="725"/>
      <c r="L3" s="725"/>
    </row>
    <row r="4" spans="1:13" ht="17.25" customHeight="1" x14ac:dyDescent="0.15">
      <c r="B4" s="307" t="s">
        <v>503</v>
      </c>
      <c r="C4" s="435"/>
      <c r="D4" s="307" t="s">
        <v>504</v>
      </c>
      <c r="E4" s="435"/>
      <c r="F4" s="307" t="s">
        <v>38</v>
      </c>
      <c r="G4" s="311"/>
      <c r="H4" s="678" t="s">
        <v>372</v>
      </c>
      <c r="I4" s="470"/>
      <c r="J4" s="389" t="s">
        <v>373</v>
      </c>
      <c r="K4" s="547"/>
      <c r="L4" s="307" t="s">
        <v>0</v>
      </c>
    </row>
    <row r="5" spans="1:13" ht="12.2" customHeight="1" x14ac:dyDescent="0.2">
      <c r="A5" s="137" t="s">
        <v>1</v>
      </c>
      <c r="B5" s="157">
        <v>6354354</v>
      </c>
      <c r="C5" s="224"/>
      <c r="D5" s="157">
        <v>4390020</v>
      </c>
      <c r="E5" s="224"/>
      <c r="F5" s="157">
        <v>8702779</v>
      </c>
      <c r="G5" s="421"/>
      <c r="H5" s="157">
        <v>7467175</v>
      </c>
      <c r="I5" s="224"/>
      <c r="J5" s="157">
        <v>4743372</v>
      </c>
      <c r="K5" s="224"/>
      <c r="L5" s="157">
        <v>31657700</v>
      </c>
      <c r="M5" s="539"/>
    </row>
    <row r="6" spans="1:13" ht="12.2" customHeight="1" x14ac:dyDescent="0.2">
      <c r="A6" s="141" t="s">
        <v>311</v>
      </c>
      <c r="B6" s="160">
        <v>1015239</v>
      </c>
      <c r="C6" s="439"/>
      <c r="D6" s="160">
        <v>1680294</v>
      </c>
      <c r="E6" s="439"/>
      <c r="F6" s="160">
        <v>4370288</v>
      </c>
      <c r="G6" s="422"/>
      <c r="H6" s="160">
        <v>4805913</v>
      </c>
      <c r="I6" s="439"/>
      <c r="J6" s="160">
        <v>2832071</v>
      </c>
      <c r="K6" s="439"/>
      <c r="L6" s="160">
        <v>14703805</v>
      </c>
      <c r="M6" s="540"/>
    </row>
    <row r="7" spans="1:13" ht="12.2" customHeight="1" x14ac:dyDescent="0.2">
      <c r="A7" s="141" t="s">
        <v>312</v>
      </c>
      <c r="B7" s="160">
        <v>5339115</v>
      </c>
      <c r="C7" s="439"/>
      <c r="D7" s="160">
        <v>2709726</v>
      </c>
      <c r="E7" s="439"/>
      <c r="F7" s="160">
        <v>4332491</v>
      </c>
      <c r="G7" s="422"/>
      <c r="H7" s="160">
        <v>2661262</v>
      </c>
      <c r="I7" s="439"/>
      <c r="J7" s="160">
        <v>1911301</v>
      </c>
      <c r="K7" s="439"/>
      <c r="L7" s="160">
        <v>16953895</v>
      </c>
      <c r="M7" s="541"/>
    </row>
    <row r="8" spans="1:13" ht="12.2" customHeight="1" x14ac:dyDescent="0.2">
      <c r="A8" s="137" t="s">
        <v>44</v>
      </c>
      <c r="B8" s="157">
        <v>3345447</v>
      </c>
      <c r="C8" s="224"/>
      <c r="D8" s="157">
        <v>7689163</v>
      </c>
      <c r="E8" s="224"/>
      <c r="F8" s="157">
        <v>39843999</v>
      </c>
      <c r="G8" s="421"/>
      <c r="H8" s="157">
        <v>42983302</v>
      </c>
      <c r="I8" s="224"/>
      <c r="J8" s="157">
        <v>48858602</v>
      </c>
      <c r="K8" s="224"/>
      <c r="L8" s="157">
        <v>142720513</v>
      </c>
      <c r="M8" s="541"/>
    </row>
    <row r="9" spans="1:13" s="86" customFormat="1" ht="12.2" customHeight="1" x14ac:dyDescent="0.2">
      <c r="A9" s="137" t="s">
        <v>45</v>
      </c>
      <c r="B9" s="157">
        <v>1053715</v>
      </c>
      <c r="C9" s="224"/>
      <c r="D9" s="157">
        <v>2740639</v>
      </c>
      <c r="E9" s="224"/>
      <c r="F9" s="157">
        <v>7894415</v>
      </c>
      <c r="G9" s="421"/>
      <c r="H9" s="157">
        <v>8311111</v>
      </c>
      <c r="I9" s="224"/>
      <c r="J9" s="157">
        <v>5063477</v>
      </c>
      <c r="K9" s="224"/>
      <c r="L9" s="157">
        <v>25063357</v>
      </c>
      <c r="M9" s="541"/>
    </row>
    <row r="10" spans="1:13" ht="12.2" customHeight="1" x14ac:dyDescent="0.2">
      <c r="A10" s="137" t="s">
        <v>313</v>
      </c>
      <c r="B10" s="157">
        <v>984313</v>
      </c>
      <c r="C10" s="224"/>
      <c r="D10" s="157">
        <v>621912</v>
      </c>
      <c r="E10" s="224"/>
      <c r="F10" s="157">
        <v>1856567</v>
      </c>
      <c r="G10" s="421"/>
      <c r="H10" s="157">
        <v>2229726</v>
      </c>
      <c r="I10" s="224"/>
      <c r="J10" s="157">
        <v>6306296</v>
      </c>
      <c r="K10" s="224"/>
      <c r="L10" s="157">
        <v>11998814</v>
      </c>
      <c r="M10" s="541"/>
    </row>
    <row r="11" spans="1:13" ht="12.2" customHeight="1" x14ac:dyDescent="0.2">
      <c r="A11" s="143" t="s">
        <v>314</v>
      </c>
      <c r="B11" s="334">
        <v>206578</v>
      </c>
      <c r="C11" s="548"/>
      <c r="D11" s="334">
        <v>391946</v>
      </c>
      <c r="E11" s="548"/>
      <c r="F11" s="334">
        <v>1298805</v>
      </c>
      <c r="G11" s="423"/>
      <c r="H11" s="334">
        <v>1789777</v>
      </c>
      <c r="I11" s="548"/>
      <c r="J11" s="334">
        <v>1403182</v>
      </c>
      <c r="K11" s="548"/>
      <c r="L11" s="334">
        <v>5090288</v>
      </c>
      <c r="M11" s="542"/>
    </row>
    <row r="12" spans="1:13" ht="12.2" customHeight="1" x14ac:dyDescent="0.2">
      <c r="A12" s="110" t="s">
        <v>0</v>
      </c>
      <c r="B12" s="187">
        <v>11944407</v>
      </c>
      <c r="C12" s="230"/>
      <c r="D12" s="187">
        <v>15833680</v>
      </c>
      <c r="E12" s="230"/>
      <c r="F12" s="187">
        <v>59596565</v>
      </c>
      <c r="G12" s="240"/>
      <c r="H12" s="187">
        <v>62781091</v>
      </c>
      <c r="I12" s="230"/>
      <c r="J12" s="187">
        <v>66374929</v>
      </c>
      <c r="K12" s="230"/>
      <c r="L12" s="187">
        <v>216530672</v>
      </c>
      <c r="M12" s="543"/>
    </row>
    <row r="13" spans="1:13" ht="7.5" customHeight="1" x14ac:dyDescent="0.2">
      <c r="A13" s="193"/>
      <c r="B13" s="194"/>
      <c r="C13" s="549"/>
      <c r="D13" s="194"/>
      <c r="E13" s="549"/>
      <c r="F13" s="194"/>
      <c r="G13" s="551"/>
      <c r="H13" s="194"/>
      <c r="I13" s="549"/>
      <c r="J13" s="194"/>
      <c r="K13" s="549"/>
      <c r="L13" s="194"/>
    </row>
    <row r="14" spans="1:13" ht="10.5" customHeight="1" x14ac:dyDescent="0.2">
      <c r="A14" s="721" t="s">
        <v>115</v>
      </c>
      <c r="B14" s="721"/>
      <c r="C14" s="721"/>
      <c r="D14" s="721"/>
      <c r="E14" s="721"/>
      <c r="F14" s="721"/>
      <c r="G14" s="721"/>
      <c r="H14" s="721"/>
      <c r="I14" s="721"/>
      <c r="J14" s="721"/>
      <c r="K14" s="721"/>
      <c r="L14" s="78"/>
    </row>
    <row r="15" spans="1:13" ht="12.2" customHeight="1" x14ac:dyDescent="0.2">
      <c r="A15" s="137" t="s">
        <v>1</v>
      </c>
      <c r="B15" s="192">
        <f t="shared" ref="B15:B22" si="0">(B5/$L5)*100</f>
        <v>20.072064616191319</v>
      </c>
      <c r="C15" s="191" t="s">
        <v>200</v>
      </c>
      <c r="D15" s="192">
        <f t="shared" ref="D15:D22" si="1">(D5/$L5)*100</f>
        <v>13.867147644964732</v>
      </c>
      <c r="E15" s="191" t="s">
        <v>200</v>
      </c>
      <c r="F15" s="192">
        <f t="shared" ref="F15:F22" si="2">(F5/$L5)*100</f>
        <v>27.490244079639393</v>
      </c>
      <c r="G15" s="552" t="s">
        <v>200</v>
      </c>
      <c r="H15" s="192">
        <f t="shared" ref="H15:H22" si="3">(H5/$L5)*100</f>
        <v>23.587231542405167</v>
      </c>
      <c r="I15" s="191" t="s">
        <v>200</v>
      </c>
      <c r="J15" s="192">
        <f t="shared" ref="J15:J22" si="4">(J5/$L5)*100</f>
        <v>14.983312116799388</v>
      </c>
      <c r="K15" s="191" t="s">
        <v>200</v>
      </c>
      <c r="L15" s="192">
        <f t="shared" ref="L15:L21" si="5">(L5/$L5)*100</f>
        <v>100</v>
      </c>
      <c r="M15" s="191" t="s">
        <v>200</v>
      </c>
    </row>
    <row r="16" spans="1:13" ht="12.2" customHeight="1" x14ac:dyDescent="0.2">
      <c r="A16" s="141" t="s">
        <v>311</v>
      </c>
      <c r="B16" s="188">
        <f t="shared" si="0"/>
        <v>6.9046005438728271</v>
      </c>
      <c r="C16" s="534"/>
      <c r="D16" s="188">
        <f t="shared" si="1"/>
        <v>11.42761346467802</v>
      </c>
      <c r="E16" s="534"/>
      <c r="F16" s="188">
        <f t="shared" si="2"/>
        <v>29.722156951891026</v>
      </c>
      <c r="G16" s="553"/>
      <c r="H16" s="188">
        <f t="shared" si="3"/>
        <v>32.684825458444259</v>
      </c>
      <c r="I16" s="534"/>
      <c r="J16" s="188">
        <f t="shared" si="4"/>
        <v>19.260803581113869</v>
      </c>
      <c r="K16" s="534"/>
      <c r="L16" s="188">
        <f t="shared" si="5"/>
        <v>100</v>
      </c>
      <c r="M16" s="544"/>
    </row>
    <row r="17" spans="1:17" ht="12.2" customHeight="1" x14ac:dyDescent="0.2">
      <c r="A17" s="141" t="s">
        <v>312</v>
      </c>
      <c r="B17" s="188">
        <f t="shared" si="0"/>
        <v>31.491966890204289</v>
      </c>
      <c r="C17" s="534"/>
      <c r="D17" s="188">
        <f t="shared" si="1"/>
        <v>15.982911301503282</v>
      </c>
      <c r="E17" s="534"/>
      <c r="F17" s="188">
        <f t="shared" si="2"/>
        <v>25.554546610085765</v>
      </c>
      <c r="G17" s="553"/>
      <c r="H17" s="188">
        <f t="shared" si="3"/>
        <v>15.697053685893419</v>
      </c>
      <c r="I17" s="534"/>
      <c r="J17" s="188">
        <f t="shared" si="4"/>
        <v>11.273521512313248</v>
      </c>
      <c r="K17" s="534"/>
      <c r="L17" s="196">
        <f t="shared" si="5"/>
        <v>100</v>
      </c>
      <c r="M17" s="545"/>
    </row>
    <row r="18" spans="1:17" ht="12.2" customHeight="1" x14ac:dyDescent="0.2">
      <c r="A18" s="137" t="s">
        <v>44</v>
      </c>
      <c r="B18" s="192">
        <f t="shared" si="0"/>
        <v>2.3440547750833827</v>
      </c>
      <c r="C18" s="191"/>
      <c r="D18" s="192">
        <f t="shared" si="1"/>
        <v>5.3875668173922548</v>
      </c>
      <c r="E18" s="191"/>
      <c r="F18" s="192">
        <f t="shared" si="2"/>
        <v>27.917499848112232</v>
      </c>
      <c r="G18" s="552"/>
      <c r="H18" s="192">
        <f t="shared" si="3"/>
        <v>30.117115680490862</v>
      </c>
      <c r="I18" s="191"/>
      <c r="J18" s="192">
        <f t="shared" si="4"/>
        <v>34.233762878921262</v>
      </c>
      <c r="K18" s="191"/>
      <c r="L18" s="192">
        <f t="shared" si="5"/>
        <v>100</v>
      </c>
      <c r="M18" s="545"/>
    </row>
    <row r="19" spans="1:17" s="86" customFormat="1" ht="12.2" customHeight="1" x14ac:dyDescent="0.2">
      <c r="A19" s="137" t="s">
        <v>45</v>
      </c>
      <c r="B19" s="192">
        <f t="shared" si="0"/>
        <v>4.2042053664239791</v>
      </c>
      <c r="C19" s="191"/>
      <c r="D19" s="192">
        <f t="shared" si="1"/>
        <v>10.934844043437597</v>
      </c>
      <c r="E19" s="191"/>
      <c r="F19" s="192">
        <f t="shared" si="2"/>
        <v>31.497835665030827</v>
      </c>
      <c r="G19" s="552"/>
      <c r="H19" s="192">
        <f t="shared" si="3"/>
        <v>33.16040624565975</v>
      </c>
      <c r="I19" s="191"/>
      <c r="J19" s="192">
        <f t="shared" si="4"/>
        <v>20.202708679447849</v>
      </c>
      <c r="K19" s="191"/>
      <c r="L19" s="192">
        <f t="shared" si="5"/>
        <v>100</v>
      </c>
      <c r="M19" s="545"/>
    </row>
    <row r="20" spans="1:17" ht="12.2" customHeight="1" x14ac:dyDescent="0.2">
      <c r="A20" s="137" t="s">
        <v>313</v>
      </c>
      <c r="B20" s="192">
        <f t="shared" si="0"/>
        <v>8.2034191045881713</v>
      </c>
      <c r="C20" s="191"/>
      <c r="D20" s="192">
        <f t="shared" si="1"/>
        <v>5.1831122642621175</v>
      </c>
      <c r="E20" s="191"/>
      <c r="F20" s="192">
        <f t="shared" si="2"/>
        <v>15.472920907016311</v>
      </c>
      <c r="G20" s="552"/>
      <c r="H20" s="192">
        <f t="shared" si="3"/>
        <v>18.582886608626488</v>
      </c>
      <c r="I20" s="191"/>
      <c r="J20" s="192">
        <f t="shared" si="4"/>
        <v>52.557661115506917</v>
      </c>
      <c r="K20" s="191"/>
      <c r="L20" s="192">
        <f t="shared" si="5"/>
        <v>100</v>
      </c>
      <c r="M20" s="545"/>
    </row>
    <row r="21" spans="1:17" ht="12.2" customHeight="1" x14ac:dyDescent="0.2">
      <c r="A21" s="143" t="s">
        <v>314</v>
      </c>
      <c r="B21" s="354">
        <f t="shared" si="0"/>
        <v>4.0582772526819699</v>
      </c>
      <c r="C21" s="550"/>
      <c r="D21" s="354">
        <f t="shared" si="1"/>
        <v>7.6998786709121374</v>
      </c>
      <c r="E21" s="550"/>
      <c r="F21" s="354">
        <f t="shared" si="2"/>
        <v>25.515353944609814</v>
      </c>
      <c r="G21" s="554"/>
      <c r="H21" s="354">
        <f t="shared" si="3"/>
        <v>35.16062352464143</v>
      </c>
      <c r="I21" s="550"/>
      <c r="J21" s="354">
        <f t="shared" si="4"/>
        <v>27.565866607154643</v>
      </c>
      <c r="K21" s="550"/>
      <c r="L21" s="354">
        <f t="shared" si="5"/>
        <v>100</v>
      </c>
      <c r="M21" s="546"/>
    </row>
    <row r="22" spans="1:17" ht="12.2" customHeight="1" x14ac:dyDescent="0.2">
      <c r="A22" s="110" t="s">
        <v>68</v>
      </c>
      <c r="B22" s="164">
        <f t="shared" si="0"/>
        <v>5.5162656124763707</v>
      </c>
      <c r="C22" s="274" t="s">
        <v>200</v>
      </c>
      <c r="D22" s="164">
        <f t="shared" si="1"/>
        <v>7.3124420913449155</v>
      </c>
      <c r="E22" s="274" t="s">
        <v>200</v>
      </c>
      <c r="F22" s="164">
        <f t="shared" si="2"/>
        <v>27.523382461030739</v>
      </c>
      <c r="G22" s="238" t="s">
        <v>200</v>
      </c>
      <c r="H22" s="164">
        <f t="shared" si="3"/>
        <v>28.994086805401871</v>
      </c>
      <c r="I22" s="274" t="s">
        <v>200</v>
      </c>
      <c r="J22" s="164">
        <f t="shared" si="4"/>
        <v>30.653823029746103</v>
      </c>
      <c r="K22" s="274" t="s">
        <v>200</v>
      </c>
      <c r="L22" s="164">
        <f t="shared" ref="L22" si="6">(L12/$L12)*100</f>
        <v>100</v>
      </c>
      <c r="M22" s="274" t="s">
        <v>200</v>
      </c>
    </row>
    <row r="23" spans="1:17" s="682" customFormat="1" ht="3.75" customHeight="1" x14ac:dyDescent="0.2">
      <c r="A23" s="680"/>
      <c r="B23" s="164"/>
      <c r="C23" s="274"/>
      <c r="D23" s="164"/>
      <c r="E23" s="274"/>
      <c r="F23" s="164"/>
      <c r="G23" s="238"/>
      <c r="H23" s="164"/>
      <c r="I23" s="274"/>
      <c r="J23" s="164"/>
      <c r="K23" s="274"/>
      <c r="L23" s="164"/>
      <c r="M23" s="274"/>
    </row>
    <row r="24" spans="1:17" ht="17.25" customHeight="1" x14ac:dyDescent="0.2">
      <c r="A24" s="732" t="s">
        <v>429</v>
      </c>
      <c r="B24" s="732"/>
      <c r="C24" s="732"/>
      <c r="D24" s="732"/>
      <c r="E24" s="732"/>
      <c r="F24" s="732"/>
      <c r="G24" s="732"/>
      <c r="H24" s="732"/>
      <c r="I24" s="732"/>
      <c r="J24" s="732"/>
      <c r="K24" s="732"/>
      <c r="L24" s="732"/>
      <c r="M24" s="732"/>
    </row>
    <row r="25" spans="1:17" s="114" customFormat="1" ht="9.1999999999999993" customHeight="1" x14ac:dyDescent="0.2">
      <c r="A25" s="732" t="s">
        <v>249</v>
      </c>
      <c r="B25" s="732"/>
      <c r="C25" s="732"/>
      <c r="D25" s="732"/>
      <c r="E25" s="732"/>
      <c r="F25" s="732"/>
      <c r="G25" s="732"/>
      <c r="H25" s="732"/>
      <c r="I25" s="732"/>
      <c r="J25" s="732"/>
      <c r="K25" s="732"/>
      <c r="L25" s="732"/>
      <c r="M25" s="680"/>
    </row>
    <row r="26" spans="1:17" ht="9.1999999999999993" customHeight="1" x14ac:dyDescent="0.2">
      <c r="A26" s="717" t="s">
        <v>438</v>
      </c>
      <c r="B26" s="717"/>
      <c r="C26" s="717"/>
      <c r="D26" s="717"/>
      <c r="E26" s="717"/>
      <c r="F26" s="717"/>
      <c r="G26" s="695"/>
      <c r="H26" s="751"/>
      <c r="I26" s="751"/>
      <c r="J26" s="751"/>
      <c r="K26" s="751"/>
      <c r="L26" s="751"/>
      <c r="M26" s="679"/>
    </row>
    <row r="27" spans="1:17" ht="18.75" customHeight="1" x14ac:dyDescent="0.2">
      <c r="A27" s="718" t="s">
        <v>201</v>
      </c>
      <c r="B27" s="718"/>
      <c r="C27" s="718"/>
      <c r="D27" s="718"/>
      <c r="E27" s="718"/>
      <c r="F27" s="718"/>
      <c r="G27" s="718"/>
      <c r="H27" s="718"/>
      <c r="I27" s="718"/>
      <c r="J27" s="718"/>
      <c r="K27" s="718"/>
      <c r="L27" s="718"/>
      <c r="M27" s="718"/>
      <c r="N27"/>
      <c r="O27"/>
      <c r="P27"/>
      <c r="Q27"/>
    </row>
    <row r="28" spans="1:17" x14ac:dyDescent="0.2">
      <c r="B28" s="19"/>
      <c r="C28" s="225"/>
      <c r="D28" s="19"/>
      <c r="E28" s="225"/>
      <c r="F28" s="19"/>
      <c r="G28" s="41"/>
      <c r="H28" s="19"/>
      <c r="I28" s="225"/>
      <c r="J28" s="19"/>
      <c r="K28" s="225"/>
      <c r="L28" s="19"/>
    </row>
    <row r="29" spans="1:17" ht="13.5" customHeight="1" x14ac:dyDescent="0.2">
      <c r="B29" s="19"/>
      <c r="C29" s="225"/>
      <c r="D29" s="46"/>
      <c r="E29" s="492"/>
      <c r="F29" s="19"/>
      <c r="G29" s="41"/>
      <c r="H29" s="19"/>
      <c r="I29" s="225"/>
      <c r="J29" s="19"/>
      <c r="K29" s="225"/>
      <c r="L29" s="19"/>
    </row>
    <row r="30" spans="1:17" x14ac:dyDescent="0.2">
      <c r="A30" s="19"/>
      <c r="B30" s="19"/>
      <c r="C30" s="225"/>
      <c r="D30" s="46"/>
      <c r="E30" s="492"/>
      <c r="F30" s="19"/>
      <c r="G30" s="41"/>
      <c r="H30" s="19"/>
      <c r="I30" s="225"/>
      <c r="J30" s="19"/>
      <c r="K30" s="225"/>
      <c r="L30" s="19"/>
    </row>
    <row r="31" spans="1:17" ht="12.75" customHeight="1" x14ac:dyDescent="0.2">
      <c r="A31" s="19"/>
      <c r="B31" s="19"/>
      <c r="C31" s="225"/>
      <c r="D31" s="46"/>
      <c r="E31" s="492"/>
      <c r="F31" s="19"/>
      <c r="G31" s="41"/>
      <c r="H31" s="19"/>
      <c r="I31" s="225"/>
      <c r="J31" s="19"/>
      <c r="K31" s="225"/>
      <c r="L31" s="19"/>
    </row>
    <row r="32" spans="1:17" x14ac:dyDescent="0.2">
      <c r="A32" s="19"/>
      <c r="B32" s="19"/>
      <c r="C32" s="225"/>
      <c r="D32" s="46"/>
      <c r="E32" s="492"/>
      <c r="F32" s="19"/>
      <c r="G32" s="41"/>
      <c r="H32" s="19"/>
      <c r="I32" s="225"/>
      <c r="J32" s="19"/>
      <c r="K32" s="225"/>
      <c r="L32" s="19"/>
    </row>
    <row r="33" spans="1:12" x14ac:dyDescent="0.2">
      <c r="A33" s="19"/>
      <c r="B33" s="19"/>
      <c r="C33" s="225"/>
      <c r="D33" s="46"/>
      <c r="E33" s="492"/>
      <c r="F33" s="19"/>
      <c r="G33" s="41"/>
      <c r="H33" s="19"/>
      <c r="I33" s="225"/>
      <c r="J33" s="19"/>
      <c r="K33" s="225"/>
      <c r="L33" s="19"/>
    </row>
    <row r="34" spans="1:12" x14ac:dyDescent="0.2">
      <c r="A34" s="19"/>
      <c r="B34" s="19"/>
      <c r="C34" s="225"/>
      <c r="D34" s="46"/>
      <c r="E34" s="492"/>
      <c r="F34" s="19"/>
      <c r="G34" s="41"/>
      <c r="H34" s="19"/>
      <c r="I34" s="225"/>
      <c r="J34" s="19"/>
      <c r="K34" s="225"/>
      <c r="L34" s="19"/>
    </row>
    <row r="35" spans="1:12" ht="12.75" customHeight="1" x14ac:dyDescent="0.2">
      <c r="A35" s="19"/>
      <c r="B35" s="19"/>
      <c r="C35" s="225"/>
      <c r="D35" s="46"/>
      <c r="E35" s="492"/>
      <c r="F35" s="19"/>
      <c r="G35" s="41"/>
      <c r="H35" s="19"/>
      <c r="I35" s="225"/>
      <c r="J35" s="19"/>
      <c r="K35" s="225"/>
      <c r="L35" s="19"/>
    </row>
    <row r="36" spans="1:12" x14ac:dyDescent="0.2">
      <c r="A36" s="19"/>
      <c r="B36" s="19"/>
      <c r="C36" s="225"/>
      <c r="D36" s="46"/>
      <c r="E36" s="492"/>
      <c r="F36" s="19"/>
      <c r="G36" s="41"/>
      <c r="H36" s="19"/>
      <c r="I36" s="225"/>
      <c r="J36" s="19"/>
      <c r="K36" s="225"/>
      <c r="L36" s="19"/>
    </row>
    <row r="37" spans="1:12" ht="13.5" customHeight="1" x14ac:dyDescent="0.2">
      <c r="A37" s="19"/>
      <c r="B37" s="19"/>
      <c r="C37" s="225"/>
      <c r="D37" s="46"/>
      <c r="E37" s="492"/>
      <c r="F37" s="19"/>
      <c r="G37" s="41"/>
      <c r="H37" s="19"/>
      <c r="I37" s="225"/>
      <c r="J37" s="19"/>
      <c r="K37" s="225"/>
      <c r="L37" s="19"/>
    </row>
    <row r="38" spans="1:12" x14ac:dyDescent="0.2">
      <c r="A38" s="19"/>
      <c r="B38" s="19"/>
      <c r="C38" s="225"/>
      <c r="D38" s="46"/>
      <c r="E38" s="492"/>
    </row>
    <row r="39" spans="1:12" ht="12.75" customHeight="1" x14ac:dyDescent="0.2">
      <c r="A39" s="19"/>
      <c r="B39" s="19"/>
      <c r="C39" s="225"/>
      <c r="D39" s="46"/>
      <c r="E39" s="492"/>
      <c r="F39" s="46"/>
      <c r="G39" s="54"/>
      <c r="H39" s="46"/>
      <c r="I39" s="492"/>
      <c r="J39" s="46"/>
      <c r="K39" s="492"/>
      <c r="L39" s="46"/>
    </row>
    <row r="40" spans="1:12" x14ac:dyDescent="0.2">
      <c r="A40" s="19"/>
      <c r="B40" s="19"/>
      <c r="C40" s="225"/>
      <c r="D40" s="46"/>
      <c r="E40" s="492"/>
      <c r="F40" s="46"/>
      <c r="G40" s="54"/>
      <c r="H40" s="46"/>
      <c r="I40" s="492"/>
      <c r="J40" s="46"/>
      <c r="K40" s="492"/>
      <c r="L40" s="46"/>
    </row>
    <row r="41" spans="1:12" x14ac:dyDescent="0.2">
      <c r="A41" s="19"/>
      <c r="B41" s="19"/>
      <c r="C41" s="225"/>
      <c r="D41" s="46"/>
      <c r="E41" s="492"/>
      <c r="F41" s="46"/>
      <c r="G41" s="54"/>
      <c r="H41" s="46"/>
      <c r="I41" s="492"/>
      <c r="J41" s="46"/>
      <c r="K41" s="492"/>
      <c r="L41" s="46"/>
    </row>
    <row r="42" spans="1:12" x14ac:dyDescent="0.2">
      <c r="A42" s="19"/>
      <c r="B42" s="105"/>
      <c r="C42" s="555"/>
      <c r="D42" s="46"/>
      <c r="E42" s="492"/>
      <c r="F42" s="46"/>
      <c r="G42" s="54"/>
      <c r="H42" s="46"/>
      <c r="I42" s="492"/>
      <c r="J42" s="46"/>
      <c r="K42" s="492"/>
      <c r="L42" s="46"/>
    </row>
    <row r="43" spans="1:12" x14ac:dyDescent="0.2">
      <c r="B43" s="105"/>
      <c r="C43" s="555"/>
      <c r="D43" s="46"/>
      <c r="E43" s="492"/>
      <c r="F43" s="46"/>
      <c r="G43" s="54"/>
      <c r="H43" s="46"/>
      <c r="I43" s="492"/>
      <c r="J43" s="46"/>
      <c r="K43" s="492"/>
      <c r="L43" s="46"/>
    </row>
    <row r="44" spans="1:12" x14ac:dyDescent="0.2">
      <c r="B44" s="105"/>
      <c r="C44" s="555"/>
      <c r="D44" s="46"/>
      <c r="E44" s="492"/>
      <c r="F44" s="46"/>
      <c r="G44" s="54"/>
      <c r="H44" s="46"/>
      <c r="I44" s="492"/>
      <c r="J44" s="46"/>
      <c r="K44" s="492"/>
      <c r="L44" s="46"/>
    </row>
    <row r="45" spans="1:12" x14ac:dyDescent="0.2">
      <c r="B45" s="46"/>
      <c r="C45" s="492"/>
      <c r="D45" s="46"/>
      <c r="E45" s="492"/>
      <c r="F45" s="46"/>
      <c r="G45" s="54"/>
      <c r="H45" s="46"/>
      <c r="I45" s="492"/>
      <c r="J45" s="46"/>
      <c r="K45" s="492"/>
      <c r="L45" s="46"/>
    </row>
    <row r="46" spans="1:12" x14ac:dyDescent="0.2">
      <c r="B46" s="46"/>
      <c r="C46" s="492"/>
      <c r="D46" s="46"/>
      <c r="E46" s="492"/>
      <c r="F46" s="46"/>
      <c r="G46" s="54"/>
      <c r="H46" s="46"/>
      <c r="I46" s="492"/>
      <c r="J46" s="46"/>
      <c r="K46" s="492"/>
      <c r="L46" s="46"/>
    </row>
    <row r="47" spans="1:12" x14ac:dyDescent="0.2">
      <c r="B47" s="46"/>
      <c r="C47" s="492"/>
      <c r="D47" s="46"/>
      <c r="E47" s="492"/>
      <c r="F47" s="46"/>
      <c r="G47" s="54"/>
      <c r="H47" s="46"/>
      <c r="I47" s="492"/>
      <c r="J47" s="46"/>
      <c r="K47" s="492"/>
      <c r="L47" s="46"/>
    </row>
    <row r="48" spans="1:12" ht="12.75" customHeight="1" x14ac:dyDescent="0.2">
      <c r="B48" s="46"/>
      <c r="C48" s="492"/>
      <c r="D48" s="46"/>
      <c r="E48" s="492"/>
      <c r="F48" s="46"/>
      <c r="G48" s="54"/>
      <c r="H48" s="46"/>
      <c r="I48" s="492"/>
      <c r="J48" s="46"/>
      <c r="K48" s="492"/>
      <c r="L48" s="46"/>
    </row>
    <row r="50" ht="13.5" customHeight="1" x14ac:dyDescent="0.2"/>
    <row r="52" ht="12.75" customHeight="1" x14ac:dyDescent="0.2"/>
    <row r="56" ht="12.75" customHeight="1" x14ac:dyDescent="0.2"/>
    <row r="58" ht="13.5" customHeight="1" x14ac:dyDescent="0.2"/>
    <row r="60" ht="12.75" customHeight="1" x14ac:dyDescent="0.2"/>
  </sheetData>
  <customSheetViews>
    <customSheetView guid="{9914C929-4E0A-4FCB-A42E-D8C36D2B5BBE}" scale="160" showPageBreaks="1" showGridLines="0" view="pageLayout" topLeftCell="A10">
      <selection activeCell="H13" sqref="H13"/>
      <pageMargins left="1.05" right="1.05" top="0.5" bottom="0.25" header="0" footer="0"/>
      <pageSetup orientation="portrait" r:id="rId1"/>
      <headerFooter alignWithMargins="0"/>
    </customSheetView>
  </customSheetViews>
  <mergeCells count="11">
    <mergeCell ref="A27:M27"/>
    <mergeCell ref="A25:L25"/>
    <mergeCell ref="A26:F26"/>
    <mergeCell ref="H26:L26"/>
    <mergeCell ref="A1:F1"/>
    <mergeCell ref="G1:K1"/>
    <mergeCell ref="A2:L2"/>
    <mergeCell ref="A14:K14"/>
    <mergeCell ref="A3:F3"/>
    <mergeCell ref="H3:L3"/>
    <mergeCell ref="A24:M24"/>
  </mergeCells>
  <phoneticPr fontId="10" type="noConversion"/>
  <pageMargins left="1.05" right="1.05" top="0.5" bottom="0.25" header="0" footer="0"/>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Layout" zoomScale="158" zoomScaleNormal="180" zoomScaleSheetLayoutView="100" zoomScalePageLayoutView="158" workbookViewId="0">
      <selection activeCell="B22" sqref="B22"/>
    </sheetView>
  </sheetViews>
  <sheetFormatPr defaultColWidth="9.140625" defaultRowHeight="12.75" x14ac:dyDescent="0.2"/>
  <cols>
    <col min="1" max="1" width="17.85546875" style="310" customWidth="1"/>
    <col min="2" max="2" width="15.85546875" style="310" customWidth="1"/>
    <col min="3" max="3" width="7.5703125" style="310" customWidth="1"/>
    <col min="4" max="4" width="1.140625" style="310" customWidth="1"/>
    <col min="5" max="8" width="9.140625" style="310"/>
    <col min="9" max="9" width="6.140625" style="310" customWidth="1"/>
    <col min="10" max="16384" width="9.140625" style="310"/>
  </cols>
  <sheetData>
    <row r="1" spans="1:4" ht="27.75" customHeight="1" x14ac:dyDescent="0.2"/>
    <row r="2" spans="1:4" ht="10.5" customHeight="1" x14ac:dyDescent="0.2">
      <c r="A2" s="714" t="s">
        <v>220</v>
      </c>
      <c r="B2" s="714"/>
      <c r="C2" s="714"/>
      <c r="D2" s="714"/>
    </row>
    <row r="3" spans="1:4" ht="12.75" customHeight="1" x14ac:dyDescent="0.25">
      <c r="A3" s="715" t="s">
        <v>374</v>
      </c>
      <c r="B3" s="715"/>
      <c r="C3" s="715"/>
      <c r="D3" s="715"/>
    </row>
    <row r="4" spans="1:4" ht="10.5" customHeight="1" x14ac:dyDescent="0.2">
      <c r="A4" s="716" t="s">
        <v>375</v>
      </c>
      <c r="B4" s="716"/>
      <c r="C4" s="716"/>
      <c r="D4" s="716"/>
    </row>
    <row r="5" spans="1:4" ht="12.2" customHeight="1" x14ac:dyDescent="0.2">
      <c r="A5" s="386" t="s">
        <v>37</v>
      </c>
      <c r="B5" s="387">
        <v>5339115</v>
      </c>
      <c r="C5" s="388">
        <v>31.5</v>
      </c>
      <c r="D5" s="472" t="s">
        <v>200</v>
      </c>
    </row>
    <row r="6" spans="1:4" ht="12.2" customHeight="1" x14ac:dyDescent="0.2">
      <c r="A6" s="125" t="s">
        <v>371</v>
      </c>
      <c r="B6" s="126">
        <v>2709726</v>
      </c>
      <c r="C6" s="127">
        <v>16</v>
      </c>
      <c r="D6" s="473"/>
    </row>
    <row r="7" spans="1:4" ht="12.2" customHeight="1" x14ac:dyDescent="0.2">
      <c r="A7" s="125" t="s">
        <v>38</v>
      </c>
      <c r="B7" s="126">
        <v>4332491</v>
      </c>
      <c r="C7" s="127">
        <v>25.6</v>
      </c>
      <c r="D7" s="473"/>
    </row>
    <row r="8" spans="1:4" ht="12.2" customHeight="1" x14ac:dyDescent="0.2">
      <c r="A8" s="125" t="s">
        <v>169</v>
      </c>
      <c r="B8" s="126">
        <v>2661262</v>
      </c>
      <c r="C8" s="127">
        <v>15.7</v>
      </c>
      <c r="D8" s="473"/>
    </row>
    <row r="9" spans="1:4" ht="12.2" customHeight="1" x14ac:dyDescent="0.2">
      <c r="A9" s="367" t="s">
        <v>170</v>
      </c>
      <c r="B9" s="333">
        <v>1911301</v>
      </c>
      <c r="C9" s="332">
        <v>11.3</v>
      </c>
      <c r="D9" s="556"/>
    </row>
    <row r="10" spans="1:4" ht="12.2" customHeight="1" x14ac:dyDescent="0.2">
      <c r="A10" s="312" t="s">
        <v>0</v>
      </c>
      <c r="B10" s="120">
        <v>16953895</v>
      </c>
      <c r="C10" s="50">
        <v>100</v>
      </c>
      <c r="D10" s="55" t="s">
        <v>200</v>
      </c>
    </row>
    <row r="11" spans="1:4" ht="3.75" customHeight="1" x14ac:dyDescent="0.2">
      <c r="A11" s="679"/>
      <c r="B11" s="120"/>
      <c r="C11" s="50"/>
      <c r="D11" s="55"/>
    </row>
    <row r="12" spans="1:4" ht="17.25" customHeight="1" x14ac:dyDescent="0.2">
      <c r="A12" s="717" t="s">
        <v>376</v>
      </c>
      <c r="B12" s="717"/>
      <c r="C12" s="717"/>
      <c r="D12" s="717"/>
    </row>
    <row r="13" spans="1:4" ht="9.1999999999999993" customHeight="1" x14ac:dyDescent="0.2">
      <c r="A13" s="717" t="s">
        <v>249</v>
      </c>
      <c r="B13" s="717"/>
      <c r="C13" s="717"/>
      <c r="D13" s="717"/>
    </row>
    <row r="14" spans="1:4" ht="9.1999999999999993" customHeight="1" x14ac:dyDescent="0.2">
      <c r="A14" s="717" t="s">
        <v>438</v>
      </c>
      <c r="B14" s="717"/>
      <c r="C14" s="717"/>
      <c r="D14" s="717"/>
    </row>
    <row r="15" spans="1:4" ht="18" customHeight="1" x14ac:dyDescent="0.2">
      <c r="A15" s="718" t="s">
        <v>201</v>
      </c>
      <c r="B15" s="718"/>
      <c r="C15" s="718"/>
      <c r="D15" s="718"/>
    </row>
    <row r="17" spans="1:6" ht="13.5" customHeight="1" x14ac:dyDescent="0.2">
      <c r="B17" s="94"/>
      <c r="C17" s="94"/>
    </row>
    <row r="18" spans="1:6" x14ac:dyDescent="0.2">
      <c r="B18" s="3"/>
      <c r="C18" s="3"/>
    </row>
    <row r="19" spans="1:6" x14ac:dyDescent="0.2">
      <c r="B19" s="3"/>
      <c r="C19" s="3"/>
    </row>
    <row r="23" spans="1:6" x14ac:dyDescent="0.2">
      <c r="A23" s="4"/>
    </row>
    <row r="24" spans="1:6" x14ac:dyDescent="0.2">
      <c r="B24" s="311"/>
      <c r="C24" s="311"/>
      <c r="D24" s="311"/>
      <c r="E24" s="311"/>
    </row>
    <row r="25" spans="1:6" x14ac:dyDescent="0.2">
      <c r="B25" s="311"/>
      <c r="C25" s="311"/>
      <c r="D25" s="311"/>
      <c r="E25" s="311"/>
    </row>
    <row r="26" spans="1:6" x14ac:dyDescent="0.2">
      <c r="B26" s="712"/>
      <c r="C26" s="712"/>
      <c r="D26" s="712"/>
      <c r="E26" s="712"/>
      <c r="F26" s="25"/>
    </row>
    <row r="27" spans="1:6" x14ac:dyDescent="0.2">
      <c r="B27" s="84"/>
      <c r="C27" s="84"/>
      <c r="D27" s="475"/>
      <c r="E27" s="26"/>
      <c r="F27" s="25"/>
    </row>
    <row r="28" spans="1:6" x14ac:dyDescent="0.2">
      <c r="B28" s="713"/>
      <c r="C28" s="305"/>
      <c r="D28" s="476"/>
      <c r="E28" s="28"/>
      <c r="F28" s="25"/>
    </row>
    <row r="29" spans="1:6" x14ac:dyDescent="0.2">
      <c r="B29" s="713"/>
      <c r="C29" s="305"/>
      <c r="D29" s="476"/>
      <c r="E29" s="28"/>
      <c r="F29" s="25"/>
    </row>
    <row r="30" spans="1:6" x14ac:dyDescent="0.2">
      <c r="B30" s="713"/>
      <c r="C30" s="305"/>
      <c r="D30" s="476"/>
      <c r="E30" s="305"/>
      <c r="F30" s="25"/>
    </row>
    <row r="31" spans="1:6" x14ac:dyDescent="0.2">
      <c r="B31" s="311"/>
      <c r="C31" s="311"/>
      <c r="D31" s="311"/>
      <c r="E31" s="311"/>
    </row>
    <row r="32" spans="1:6" x14ac:dyDescent="0.2">
      <c r="B32" s="311"/>
      <c r="C32" s="311"/>
      <c r="D32" s="311"/>
      <c r="E32" s="311"/>
    </row>
    <row r="33" spans="2:5" x14ac:dyDescent="0.2">
      <c r="B33" s="311"/>
      <c r="C33" s="311"/>
      <c r="D33" s="311"/>
      <c r="E33" s="311"/>
    </row>
  </sheetData>
  <customSheetViews>
    <customSheetView guid="{9914C929-4E0A-4FCB-A42E-D8C36D2B5BBE}" scale="160" showPageBreaks="1" showGridLines="0" view="pageLayout">
      <selection activeCell="A5" sqref="A5"/>
      <pageMargins left="1.05" right="1.05" top="0.5" bottom="0.25" header="0" footer="0"/>
      <pageSetup orientation="portrait" r:id="rId1"/>
      <headerFooter alignWithMargins="0"/>
    </customSheetView>
  </customSheetViews>
  <mergeCells count="9">
    <mergeCell ref="A15:D15"/>
    <mergeCell ref="B26:E26"/>
    <mergeCell ref="B28:B30"/>
    <mergeCell ref="A2:D2"/>
    <mergeCell ref="A3:D3"/>
    <mergeCell ref="A4:D4"/>
    <mergeCell ref="A13:D13"/>
    <mergeCell ref="A14:D14"/>
    <mergeCell ref="A12:D12"/>
  </mergeCells>
  <pageMargins left="1.05" right="1.05" top="0.5" bottom="0.25" header="0" footer="0"/>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showGridLines="0" view="pageLayout" zoomScale="158" zoomScaleNormal="180" zoomScaleSheetLayoutView="100" zoomScalePageLayoutView="158" workbookViewId="0">
      <selection activeCell="C21" sqref="C21"/>
    </sheetView>
  </sheetViews>
  <sheetFormatPr defaultColWidth="9.140625" defaultRowHeight="12.75" x14ac:dyDescent="0.2"/>
  <cols>
    <col min="1" max="1" width="17.5703125" style="1" customWidth="1"/>
    <col min="2" max="2" width="14.42578125" style="1" customWidth="1"/>
    <col min="3" max="3" width="9.42578125" style="1" customWidth="1"/>
    <col min="4" max="4" width="1.140625" style="310" customWidth="1"/>
    <col min="5" max="8" width="9.140625" style="1"/>
    <col min="9" max="9" width="5.5703125" style="1" customWidth="1"/>
    <col min="10" max="16384" width="9.140625" style="1"/>
  </cols>
  <sheetData>
    <row r="1" spans="1:4" ht="27.75" customHeight="1" x14ac:dyDescent="0.2"/>
    <row r="2" spans="1:4" ht="10.5" customHeight="1" x14ac:dyDescent="0.2">
      <c r="A2" s="714" t="s">
        <v>202</v>
      </c>
      <c r="B2" s="714"/>
      <c r="C2" s="714"/>
      <c r="D2" s="714"/>
    </row>
    <row r="3" spans="1:4" ht="12.75" customHeight="1" x14ac:dyDescent="0.25">
      <c r="A3" s="715" t="s">
        <v>316</v>
      </c>
      <c r="B3" s="715"/>
      <c r="C3" s="715"/>
      <c r="D3" s="715"/>
    </row>
    <row r="4" spans="1:4" ht="10.5" customHeight="1" x14ac:dyDescent="0.2">
      <c r="A4" s="716" t="s">
        <v>203</v>
      </c>
      <c r="B4" s="716"/>
      <c r="C4" s="716"/>
      <c r="D4" s="716"/>
    </row>
    <row r="5" spans="1:4" ht="12.2" customHeight="1" x14ac:dyDescent="0.2">
      <c r="A5" s="386" t="s">
        <v>1</v>
      </c>
      <c r="B5" s="387">
        <v>56476777</v>
      </c>
      <c r="C5" s="388">
        <v>17.600000000000001</v>
      </c>
      <c r="D5" s="472" t="s">
        <v>200</v>
      </c>
    </row>
    <row r="6" spans="1:4" ht="12.2" customHeight="1" x14ac:dyDescent="0.2">
      <c r="A6" s="128" t="s">
        <v>311</v>
      </c>
      <c r="B6" s="129">
        <v>37063520</v>
      </c>
      <c r="C6" s="130">
        <v>11.5</v>
      </c>
      <c r="D6" s="473"/>
    </row>
    <row r="7" spans="1:4" ht="12.2" customHeight="1" x14ac:dyDescent="0.2">
      <c r="A7" s="128" t="s">
        <v>312</v>
      </c>
      <c r="B7" s="129">
        <v>19413257</v>
      </c>
      <c r="C7" s="130">
        <v>6</v>
      </c>
      <c r="D7" s="473"/>
    </row>
    <row r="8" spans="1:4" ht="12.2" customHeight="1" x14ac:dyDescent="0.2">
      <c r="A8" s="125" t="s">
        <v>44</v>
      </c>
      <c r="B8" s="126">
        <v>197553955</v>
      </c>
      <c r="C8" s="127">
        <v>61.5</v>
      </c>
    </row>
    <row r="9" spans="1:4" ht="12.2" customHeight="1" x14ac:dyDescent="0.2">
      <c r="A9" s="125" t="s">
        <v>45</v>
      </c>
      <c r="B9" s="126">
        <v>39650251</v>
      </c>
      <c r="C9" s="127">
        <v>12.3</v>
      </c>
    </row>
    <row r="10" spans="1:4" ht="12.2" customHeight="1" x14ac:dyDescent="0.2">
      <c r="A10" s="125" t="s">
        <v>313</v>
      </c>
      <c r="B10" s="126">
        <v>17097490</v>
      </c>
      <c r="C10" s="127">
        <v>5.3</v>
      </c>
    </row>
    <row r="11" spans="1:4" ht="12.2" customHeight="1" x14ac:dyDescent="0.2">
      <c r="A11" s="125" t="s">
        <v>314</v>
      </c>
      <c r="B11" s="126">
        <v>10640348</v>
      </c>
      <c r="C11" s="127">
        <v>3.3</v>
      </c>
    </row>
    <row r="12" spans="1:4" ht="12.2" customHeight="1" x14ac:dyDescent="0.2">
      <c r="A12" s="122" t="s">
        <v>0</v>
      </c>
      <c r="B12" s="123">
        <v>321418821</v>
      </c>
      <c r="C12" s="124">
        <v>100</v>
      </c>
      <c r="D12" s="474" t="s">
        <v>200</v>
      </c>
    </row>
    <row r="13" spans="1:4" s="310" customFormat="1" ht="3.75" customHeight="1" x14ac:dyDescent="0.2">
      <c r="A13" s="679"/>
      <c r="B13" s="120"/>
      <c r="C13" s="50"/>
      <c r="D13" s="55"/>
    </row>
    <row r="14" spans="1:4" ht="17.25" customHeight="1" x14ac:dyDescent="0.2">
      <c r="A14" s="717" t="s">
        <v>315</v>
      </c>
      <c r="B14" s="717"/>
      <c r="C14" s="717"/>
      <c r="D14" s="717"/>
    </row>
    <row r="15" spans="1:4" ht="9" customHeight="1" x14ac:dyDescent="0.2">
      <c r="A15" s="717" t="s">
        <v>432</v>
      </c>
      <c r="B15" s="717"/>
      <c r="C15" s="717"/>
      <c r="D15" s="717"/>
    </row>
    <row r="16" spans="1:4" ht="9" customHeight="1" x14ac:dyDescent="0.2">
      <c r="A16" s="717" t="s">
        <v>438</v>
      </c>
      <c r="B16" s="717"/>
      <c r="C16" s="717"/>
      <c r="D16" s="717"/>
    </row>
    <row r="17" spans="1:6" ht="18" customHeight="1" x14ac:dyDescent="0.2">
      <c r="A17" s="718" t="s">
        <v>201</v>
      </c>
      <c r="B17" s="718"/>
      <c r="C17" s="718"/>
      <c r="D17" s="718"/>
    </row>
    <row r="19" spans="1:6" ht="13.5" customHeight="1" x14ac:dyDescent="0.2">
      <c r="B19" s="94"/>
      <c r="C19" s="94"/>
    </row>
    <row r="20" spans="1:6" x14ac:dyDescent="0.2">
      <c r="B20" s="3"/>
      <c r="C20" s="3"/>
    </row>
    <row r="21" spans="1:6" x14ac:dyDescent="0.2">
      <c r="B21" s="3"/>
      <c r="C21" s="3"/>
    </row>
    <row r="25" spans="1:6" x14ac:dyDescent="0.2">
      <c r="A25" s="4"/>
    </row>
    <row r="26" spans="1:6" x14ac:dyDescent="0.2">
      <c r="B26" s="2"/>
      <c r="C26" s="2"/>
      <c r="D26" s="311"/>
      <c r="E26" s="2"/>
    </row>
    <row r="27" spans="1:6" x14ac:dyDescent="0.2">
      <c r="B27" s="2"/>
      <c r="C27" s="2"/>
      <c r="D27" s="311"/>
      <c r="E27" s="2"/>
    </row>
    <row r="28" spans="1:6" x14ac:dyDescent="0.2">
      <c r="B28" s="712"/>
      <c r="C28" s="712"/>
      <c r="D28" s="712"/>
      <c r="E28" s="712"/>
      <c r="F28" s="25"/>
    </row>
    <row r="29" spans="1:6" x14ac:dyDescent="0.2">
      <c r="B29" s="84"/>
      <c r="C29" s="84"/>
      <c r="D29" s="475"/>
      <c r="E29" s="26"/>
      <c r="F29" s="25"/>
    </row>
    <row r="30" spans="1:6" x14ac:dyDescent="0.2">
      <c r="B30" s="713"/>
      <c r="C30" s="108"/>
      <c r="D30" s="476"/>
      <c r="E30" s="28"/>
      <c r="F30" s="25"/>
    </row>
    <row r="31" spans="1:6" x14ac:dyDescent="0.2">
      <c r="B31" s="713"/>
      <c r="C31" s="108"/>
      <c r="D31" s="476"/>
      <c r="E31" s="28"/>
      <c r="F31" s="25"/>
    </row>
    <row r="32" spans="1:6" x14ac:dyDescent="0.2">
      <c r="B32" s="713"/>
      <c r="C32" s="108"/>
      <c r="D32" s="476"/>
      <c r="E32" s="27"/>
      <c r="F32" s="25"/>
    </row>
    <row r="33" spans="2:5" x14ac:dyDescent="0.2">
      <c r="B33" s="2"/>
      <c r="C33" s="2"/>
      <c r="D33" s="311"/>
      <c r="E33" s="2"/>
    </row>
    <row r="34" spans="2:5" x14ac:dyDescent="0.2">
      <c r="B34" s="2"/>
      <c r="C34" s="2"/>
      <c r="D34" s="311"/>
      <c r="E34" s="2"/>
    </row>
    <row r="35" spans="2:5" x14ac:dyDescent="0.2">
      <c r="B35" s="2"/>
      <c r="C35" s="2"/>
      <c r="D35" s="311"/>
      <c r="E35" s="2"/>
    </row>
  </sheetData>
  <customSheetViews>
    <customSheetView guid="{9914C929-4E0A-4FCB-A42E-D8C36D2B5BBE}" scale="150" showPageBreaks="1" showGridLines="0" view="pageLayout">
      <selection activeCell="I27" sqref="I27"/>
      <pageMargins left="1.05" right="1.05" top="0.5" bottom="0.25" header="0" footer="0"/>
      <pageSetup orientation="portrait" r:id="rId1"/>
      <headerFooter alignWithMargins="0"/>
    </customSheetView>
  </customSheetViews>
  <mergeCells count="9">
    <mergeCell ref="B28:E28"/>
    <mergeCell ref="B30:B32"/>
    <mergeCell ref="A2:D2"/>
    <mergeCell ref="A3:D3"/>
    <mergeCell ref="A4:D4"/>
    <mergeCell ref="A15:D15"/>
    <mergeCell ref="A16:D16"/>
    <mergeCell ref="A17:D17"/>
    <mergeCell ref="A14:D14"/>
  </mergeCells>
  <phoneticPr fontId="10" type="noConversion"/>
  <pageMargins left="1.05" right="1.05" top="0.5" bottom="0.25" header="0" footer="0"/>
  <pageSetup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44"/>
  <sheetViews>
    <sheetView showGridLines="0" view="pageLayout" topLeftCell="A7" zoomScale="158" zoomScaleNormal="100" zoomScaleSheetLayoutView="100" zoomScalePageLayoutView="158" workbookViewId="0">
      <selection activeCell="A33" sqref="A33"/>
    </sheetView>
  </sheetViews>
  <sheetFormatPr defaultRowHeight="8.25" x14ac:dyDescent="0.2"/>
  <cols>
    <col min="1" max="1" width="21.85546875" style="40" customWidth="1"/>
    <col min="2" max="2" width="11" style="40" customWidth="1"/>
    <col min="3" max="3" width="1.140625" style="412" customWidth="1"/>
    <col min="4" max="4" width="7.140625" style="40" customWidth="1"/>
    <col min="5" max="5" width="1.140625" style="415" customWidth="1"/>
    <col min="6" max="9" width="9.140625" style="40"/>
    <col min="10" max="10" width="4.140625" style="40" customWidth="1"/>
    <col min="11" max="16384" width="9.140625" style="40"/>
  </cols>
  <sheetData>
    <row r="1" spans="1:6" s="114" customFormat="1" ht="18" customHeight="1" x14ac:dyDescent="0.2">
      <c r="C1" s="412"/>
      <c r="E1" s="415"/>
    </row>
    <row r="2" spans="1:6" ht="10.5" customHeight="1" x14ac:dyDescent="0.15">
      <c r="A2" s="714" t="s">
        <v>221</v>
      </c>
      <c r="B2" s="714"/>
      <c r="C2" s="714"/>
      <c r="D2" s="714"/>
      <c r="E2" s="197"/>
    </row>
    <row r="3" spans="1:6" ht="24.75" customHeight="1" x14ac:dyDescent="0.2">
      <c r="A3" s="719" t="s">
        <v>377</v>
      </c>
      <c r="B3" s="719"/>
      <c r="C3" s="719"/>
      <c r="D3" s="719"/>
    </row>
    <row r="4" spans="1:6" ht="10.5" customHeight="1" x14ac:dyDescent="0.2">
      <c r="A4" s="725" t="s">
        <v>260</v>
      </c>
      <c r="B4" s="725"/>
      <c r="C4" s="725"/>
      <c r="D4" s="725"/>
    </row>
    <row r="5" spans="1:6" ht="15.75" hidden="1" customHeight="1" x14ac:dyDescent="0.2">
      <c r="A5" s="36"/>
      <c r="B5" s="85" t="s">
        <v>137</v>
      </c>
      <c r="C5" s="414"/>
      <c r="D5" s="752" t="s">
        <v>122</v>
      </c>
      <c r="E5" s="752"/>
    </row>
    <row r="6" spans="1:6" ht="12.2" customHeight="1" x14ac:dyDescent="0.2">
      <c r="A6" s="137" t="s">
        <v>1</v>
      </c>
      <c r="B6" s="198">
        <v>882414</v>
      </c>
      <c r="C6" s="195"/>
      <c r="D6" s="203">
        <v>42</v>
      </c>
      <c r="E6" s="561" t="s">
        <v>200</v>
      </c>
    </row>
    <row r="7" spans="1:6" ht="12.2" customHeight="1" x14ac:dyDescent="0.2">
      <c r="A7" s="141" t="s">
        <v>311</v>
      </c>
      <c r="B7" s="148">
        <v>862749</v>
      </c>
      <c r="C7" s="557"/>
      <c r="D7" s="204">
        <v>42.1</v>
      </c>
      <c r="E7" s="118"/>
      <c r="F7" s="60"/>
    </row>
    <row r="8" spans="1:6" ht="12.2" customHeight="1" x14ac:dyDescent="0.2">
      <c r="A8" s="141" t="s">
        <v>312</v>
      </c>
      <c r="B8" s="148">
        <v>19665</v>
      </c>
      <c r="C8" s="557"/>
      <c r="D8" s="204">
        <v>39.5</v>
      </c>
      <c r="E8" s="118"/>
      <c r="F8" s="60"/>
    </row>
    <row r="9" spans="1:6" s="306" customFormat="1" ht="12.2" customHeight="1" x14ac:dyDescent="0.2">
      <c r="A9" s="137" t="s">
        <v>44</v>
      </c>
      <c r="B9" s="198">
        <v>1926025</v>
      </c>
      <c r="C9" s="558"/>
      <c r="D9" s="203">
        <v>48.5</v>
      </c>
      <c r="E9" s="562"/>
      <c r="F9" s="60"/>
    </row>
    <row r="10" spans="1:6" s="306" customFormat="1" ht="12.2" customHeight="1" x14ac:dyDescent="0.2">
      <c r="A10" s="137" t="s">
        <v>45</v>
      </c>
      <c r="B10" s="198">
        <v>593009</v>
      </c>
      <c r="C10" s="558"/>
      <c r="D10" s="203">
        <v>53.3</v>
      </c>
      <c r="E10" s="562"/>
      <c r="F10" s="60"/>
    </row>
    <row r="11" spans="1:6" s="306" customFormat="1" ht="12.2" customHeight="1" x14ac:dyDescent="0.2">
      <c r="A11" s="137" t="s">
        <v>313</v>
      </c>
      <c r="B11" s="198">
        <v>190040</v>
      </c>
      <c r="C11" s="558"/>
      <c r="D11" s="203">
        <v>51.6</v>
      </c>
      <c r="E11" s="562"/>
      <c r="F11"/>
    </row>
    <row r="12" spans="1:6" ht="12.2" customHeight="1" x14ac:dyDescent="0.2">
      <c r="A12" s="143" t="s">
        <v>314</v>
      </c>
      <c r="B12" s="201">
        <v>246319</v>
      </c>
      <c r="C12" s="456"/>
      <c r="D12" s="205">
        <v>48.9</v>
      </c>
      <c r="E12" s="563"/>
      <c r="F12"/>
    </row>
    <row r="13" spans="1:6" ht="12.2" customHeight="1" x14ac:dyDescent="0.2">
      <c r="A13" s="110" t="s">
        <v>0</v>
      </c>
      <c r="B13" s="366">
        <v>3837807</v>
      </c>
      <c r="C13" s="559"/>
      <c r="D13" s="206">
        <v>47.621888009999999</v>
      </c>
      <c r="E13" s="53" t="s">
        <v>200</v>
      </c>
      <c r="F13"/>
    </row>
    <row r="14" spans="1:6" ht="9" customHeight="1" x14ac:dyDescent="0.2">
      <c r="A14" s="81"/>
      <c r="B14"/>
      <c r="C14" s="98"/>
      <c r="D14"/>
      <c r="F14"/>
    </row>
    <row r="15" spans="1:6" ht="9.75" customHeight="1" x14ac:dyDescent="0.2">
      <c r="A15" s="725" t="s">
        <v>261</v>
      </c>
      <c r="B15" s="725"/>
      <c r="C15" s="725"/>
      <c r="D15" s="725"/>
      <c r="F15"/>
    </row>
    <row r="16" spans="1:6" ht="12.2" customHeight="1" x14ac:dyDescent="0.2">
      <c r="A16" s="137" t="s">
        <v>1</v>
      </c>
      <c r="B16" s="198">
        <v>12636770</v>
      </c>
      <c r="C16" s="195"/>
      <c r="D16" s="203">
        <v>97</v>
      </c>
      <c r="E16" s="561" t="s">
        <v>200</v>
      </c>
    </row>
    <row r="17" spans="1:5" s="306" customFormat="1" ht="12.2" customHeight="1" x14ac:dyDescent="0.2">
      <c r="A17" s="141" t="s">
        <v>311</v>
      </c>
      <c r="B17" s="148">
        <v>11756899</v>
      </c>
      <c r="C17" s="195"/>
      <c r="D17" s="204">
        <v>97.2</v>
      </c>
      <c r="E17" s="561"/>
    </row>
    <row r="18" spans="1:5" s="306" customFormat="1" ht="12.2" customHeight="1" x14ac:dyDescent="0.2">
      <c r="A18" s="141" t="s">
        <v>312</v>
      </c>
      <c r="B18" s="148">
        <v>879871</v>
      </c>
      <c r="C18" s="195"/>
      <c r="D18" s="204">
        <v>94.5</v>
      </c>
      <c r="E18" s="561"/>
    </row>
    <row r="19" spans="1:5" s="306" customFormat="1" ht="12.2" customHeight="1" x14ac:dyDescent="0.2">
      <c r="A19" s="137" t="s">
        <v>44</v>
      </c>
      <c r="B19" s="198">
        <v>27047336</v>
      </c>
      <c r="C19" s="195"/>
      <c r="D19" s="203">
        <v>96.8</v>
      </c>
      <c r="E19" s="561"/>
    </row>
    <row r="20" spans="1:5" s="306" customFormat="1" ht="12.2" customHeight="1" x14ac:dyDescent="0.2">
      <c r="A20" s="137" t="s">
        <v>45</v>
      </c>
      <c r="B20" s="198">
        <v>7091800</v>
      </c>
      <c r="C20" s="195"/>
      <c r="D20" s="203">
        <v>96.5</v>
      </c>
      <c r="E20" s="561"/>
    </row>
    <row r="21" spans="1:5" s="306" customFormat="1" ht="12.2" customHeight="1" x14ac:dyDescent="0.2">
      <c r="A21" s="137" t="s">
        <v>313</v>
      </c>
      <c r="B21" s="198">
        <v>2459213</v>
      </c>
      <c r="C21" s="195"/>
      <c r="D21" s="203">
        <v>97.5</v>
      </c>
      <c r="E21" s="561"/>
    </row>
    <row r="22" spans="1:5" s="306" customFormat="1" ht="12.2" customHeight="1" x14ac:dyDescent="0.2">
      <c r="A22" s="143" t="s">
        <v>314</v>
      </c>
      <c r="B22" s="201">
        <v>2867209</v>
      </c>
      <c r="C22" s="560"/>
      <c r="D22" s="205">
        <v>96.8</v>
      </c>
      <c r="E22" s="564"/>
    </row>
    <row r="23" spans="1:5" ht="12.2" customHeight="1" x14ac:dyDescent="0.2">
      <c r="A23" s="110" t="s">
        <v>0</v>
      </c>
      <c r="B23" s="49">
        <v>52102328</v>
      </c>
      <c r="C23" s="414"/>
      <c r="D23" s="206">
        <v>96.8</v>
      </c>
      <c r="E23" s="53" t="s">
        <v>200</v>
      </c>
    </row>
    <row r="24" spans="1:5" s="682" customFormat="1" ht="3.75" customHeight="1" x14ac:dyDescent="0.2">
      <c r="A24" s="680"/>
      <c r="B24" s="49"/>
      <c r="C24" s="680"/>
      <c r="D24" s="206"/>
      <c r="E24" s="53"/>
    </row>
    <row r="25" spans="1:5" ht="26.25" customHeight="1" x14ac:dyDescent="0.2">
      <c r="A25" s="732" t="s">
        <v>378</v>
      </c>
      <c r="B25" s="732"/>
      <c r="C25" s="732"/>
      <c r="D25" s="732"/>
      <c r="E25" s="732"/>
    </row>
    <row r="26" spans="1:5" s="114" customFormat="1" ht="17.25" customHeight="1" x14ac:dyDescent="0.2">
      <c r="A26" s="732" t="s">
        <v>249</v>
      </c>
      <c r="B26" s="732"/>
      <c r="C26" s="732"/>
      <c r="D26" s="732"/>
      <c r="E26" s="682"/>
    </row>
    <row r="27" spans="1:5" ht="9" customHeight="1" x14ac:dyDescent="0.2">
      <c r="A27" s="717" t="s">
        <v>438</v>
      </c>
      <c r="B27" s="717"/>
      <c r="C27" s="717"/>
      <c r="D27" s="717"/>
      <c r="E27" s="682"/>
    </row>
    <row r="28" spans="1:5" s="682" customFormat="1" ht="18.75" customHeight="1" x14ac:dyDescent="0.2">
      <c r="A28" s="718" t="s">
        <v>201</v>
      </c>
      <c r="B28" s="718"/>
      <c r="C28" s="718"/>
      <c r="D28" s="718"/>
      <c r="E28" s="207"/>
    </row>
    <row r="29" spans="1:5" ht="12.75" customHeight="1" x14ac:dyDescent="0.2"/>
    <row r="31" spans="1:5" ht="13.5" customHeight="1" x14ac:dyDescent="0.2"/>
    <row r="34" ht="36" customHeight="1" x14ac:dyDescent="0.2"/>
    <row r="39" ht="12.75" customHeight="1" x14ac:dyDescent="0.2"/>
    <row r="41" ht="13.5" customHeight="1" x14ac:dyDescent="0.2"/>
    <row r="44" ht="36" customHeight="1" x14ac:dyDescent="0.2"/>
  </sheetData>
  <customSheetViews>
    <customSheetView guid="{9914C929-4E0A-4FCB-A42E-D8C36D2B5BBE}" scale="160" showPageBreaks="1" showGridLines="0" hiddenRows="1" view="pageLayout">
      <selection activeCell="A37" sqref="A37"/>
      <pageMargins left="1.05" right="1.05" top="0.5" bottom="0.25" header="0" footer="0"/>
      <pageSetup orientation="portrait" r:id="rId1"/>
      <headerFooter alignWithMargins="0"/>
    </customSheetView>
  </customSheetViews>
  <mergeCells count="9">
    <mergeCell ref="A4:D4"/>
    <mergeCell ref="A3:D3"/>
    <mergeCell ref="A28:D28"/>
    <mergeCell ref="A2:D2"/>
    <mergeCell ref="A27:D27"/>
    <mergeCell ref="A15:D15"/>
    <mergeCell ref="D5:E5"/>
    <mergeCell ref="A26:D26"/>
    <mergeCell ref="A25:E25"/>
  </mergeCells>
  <phoneticPr fontId="10" type="noConversion"/>
  <pageMargins left="1.05" right="1.05" top="0.5" bottom="0.25" header="0" footer="0"/>
  <pageSetup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35"/>
  <sheetViews>
    <sheetView showGridLines="0" view="pageLayout" zoomScale="158" zoomScaleNormal="175" zoomScaleSheetLayoutView="100" zoomScalePageLayoutView="158" workbookViewId="0">
      <selection activeCell="A23" sqref="A23"/>
    </sheetView>
  </sheetViews>
  <sheetFormatPr defaultRowHeight="8.25" x14ac:dyDescent="0.2"/>
  <cols>
    <col min="1" max="1" width="22.85546875" style="63" customWidth="1"/>
    <col min="2" max="2" width="11" style="63" customWidth="1"/>
    <col min="3" max="3" width="0.42578125" style="65" customWidth="1"/>
    <col min="4" max="4" width="7.140625" style="63" customWidth="1"/>
    <col min="5" max="5" width="1.140625" style="415" customWidth="1"/>
    <col min="6" max="9" width="9.140625" style="63"/>
    <col min="10" max="10" width="5.28515625" style="63" customWidth="1"/>
    <col min="11" max="16384" width="9.140625" style="63"/>
  </cols>
  <sheetData>
    <row r="1" spans="1:7" ht="9.75" customHeight="1" x14ac:dyDescent="0.15">
      <c r="A1" s="714" t="s">
        <v>222</v>
      </c>
      <c r="B1" s="714"/>
      <c r="C1" s="714"/>
      <c r="D1" s="714"/>
      <c r="E1" s="197"/>
    </row>
    <row r="2" spans="1:7" ht="24" customHeight="1" x14ac:dyDescent="0.2">
      <c r="A2" s="719" t="s">
        <v>263</v>
      </c>
      <c r="B2" s="719"/>
      <c r="C2" s="719"/>
      <c r="D2" s="719"/>
    </row>
    <row r="3" spans="1:7" ht="10.5" customHeight="1" x14ac:dyDescent="0.2">
      <c r="A3" s="725" t="s">
        <v>262</v>
      </c>
      <c r="B3" s="725"/>
      <c r="C3" s="725"/>
      <c r="D3" s="725"/>
    </row>
    <row r="4" spans="1:7" ht="27.75" hidden="1" customHeight="1" x14ac:dyDescent="0.2">
      <c r="A4" s="62"/>
      <c r="B4" s="85" t="s">
        <v>119</v>
      </c>
      <c r="C4" s="48"/>
      <c r="D4" s="85" t="s">
        <v>120</v>
      </c>
    </row>
    <row r="5" spans="1:7" ht="9.1999999999999993" hidden="1" customHeight="1" x14ac:dyDescent="0.2">
      <c r="B5" s="48">
        <v>2015</v>
      </c>
      <c r="C5" s="48"/>
      <c r="D5" s="48">
        <v>2015</v>
      </c>
    </row>
    <row r="6" spans="1:7" ht="12.2" customHeight="1" x14ac:dyDescent="0.2">
      <c r="A6" s="137" t="s">
        <v>1</v>
      </c>
      <c r="B6" s="430">
        <v>209240</v>
      </c>
      <c r="C6" s="199"/>
      <c r="D6" s="208">
        <v>5.6</v>
      </c>
      <c r="E6" s="565" t="s">
        <v>200</v>
      </c>
      <c r="F6" s="753"/>
      <c r="G6" s="753"/>
    </row>
    <row r="7" spans="1:7" ht="12.2" customHeight="1" x14ac:dyDescent="0.2">
      <c r="A7" s="141" t="s">
        <v>311</v>
      </c>
      <c r="B7" s="431">
        <v>149266</v>
      </c>
      <c r="C7" s="200"/>
      <c r="D7" s="204">
        <v>4.7</v>
      </c>
      <c r="E7" s="566"/>
      <c r="F7" s="753"/>
      <c r="G7" s="753"/>
    </row>
    <row r="8" spans="1:7" ht="12.2" customHeight="1" x14ac:dyDescent="0.2">
      <c r="A8" s="141" t="s">
        <v>312</v>
      </c>
      <c r="B8" s="431">
        <v>59974</v>
      </c>
      <c r="C8" s="200"/>
      <c r="D8" s="204">
        <v>9.9</v>
      </c>
      <c r="E8" s="118"/>
      <c r="F8" s="753"/>
      <c r="G8" s="753"/>
    </row>
    <row r="9" spans="1:7" ht="12.2" customHeight="1" x14ac:dyDescent="0.2">
      <c r="A9" s="137" t="s">
        <v>44</v>
      </c>
      <c r="B9" s="430">
        <v>311095</v>
      </c>
      <c r="C9" s="200"/>
      <c r="D9" s="209">
        <v>3.4</v>
      </c>
      <c r="E9" s="118"/>
      <c r="F9" s="753"/>
      <c r="G9" s="753"/>
    </row>
    <row r="10" spans="1:7" s="86" customFormat="1" ht="12.2" customHeight="1" x14ac:dyDescent="0.2">
      <c r="A10" s="137" t="s">
        <v>45</v>
      </c>
      <c r="B10" s="430">
        <v>113385</v>
      </c>
      <c r="C10" s="200"/>
      <c r="D10" s="209">
        <v>4.7</v>
      </c>
      <c r="E10" s="118"/>
      <c r="F10" s="753"/>
      <c r="G10" s="753"/>
    </row>
    <row r="11" spans="1:7" ht="12.2" customHeight="1" x14ac:dyDescent="0.2">
      <c r="A11" s="137" t="s">
        <v>313</v>
      </c>
      <c r="B11" s="430">
        <v>12632</v>
      </c>
      <c r="C11" s="200"/>
      <c r="D11" s="209">
        <v>1.5</v>
      </c>
      <c r="E11" s="118"/>
      <c r="F11" s="753"/>
      <c r="G11" s="753"/>
    </row>
    <row r="12" spans="1:7" ht="12.2" customHeight="1" x14ac:dyDescent="0.2">
      <c r="A12" s="143" t="s">
        <v>314</v>
      </c>
      <c r="B12" s="432">
        <v>37469</v>
      </c>
      <c r="C12" s="202"/>
      <c r="D12" s="341">
        <v>4.5999999999999996</v>
      </c>
      <c r="E12" s="563"/>
      <c r="F12" s="753"/>
      <c r="G12" s="753"/>
    </row>
    <row r="13" spans="1:7" ht="12.2" customHeight="1" x14ac:dyDescent="0.2">
      <c r="A13" s="110" t="s">
        <v>0</v>
      </c>
      <c r="B13" s="52">
        <v>683821</v>
      </c>
      <c r="C13" s="314"/>
      <c r="D13" s="56">
        <v>4</v>
      </c>
      <c r="E13" s="57" t="s">
        <v>200</v>
      </c>
      <c r="F13" s="80"/>
    </row>
    <row r="14" spans="1:7" ht="34.5" customHeight="1" x14ac:dyDescent="0.2">
      <c r="A14" s="732" t="s">
        <v>379</v>
      </c>
      <c r="B14" s="732"/>
      <c r="C14" s="732"/>
      <c r="D14" s="732"/>
      <c r="E14" s="732"/>
    </row>
    <row r="15" spans="1:7" s="114" customFormat="1" ht="9.1999999999999993" customHeight="1" x14ac:dyDescent="0.2">
      <c r="A15" s="732" t="s">
        <v>249</v>
      </c>
      <c r="B15" s="732"/>
      <c r="C15" s="732"/>
      <c r="D15" s="732"/>
      <c r="E15" s="732"/>
    </row>
    <row r="16" spans="1:7" ht="9.1999999999999993" customHeight="1" x14ac:dyDescent="0.2">
      <c r="A16" s="732" t="s">
        <v>438</v>
      </c>
      <c r="B16" s="732"/>
      <c r="C16" s="732"/>
      <c r="D16" s="732"/>
      <c r="E16" s="682"/>
    </row>
    <row r="17" spans="1:5" ht="18" customHeight="1" x14ac:dyDescent="0.2">
      <c r="A17" s="683" t="s">
        <v>201</v>
      </c>
      <c r="B17" s="683"/>
      <c r="C17" s="683"/>
      <c r="D17" s="683"/>
      <c r="E17" s="207"/>
    </row>
    <row r="18" spans="1:5" ht="13.5" customHeight="1" x14ac:dyDescent="0.2"/>
    <row r="19" spans="1:5" x14ac:dyDescent="0.2">
      <c r="B19" s="45"/>
      <c r="C19" s="49"/>
    </row>
    <row r="20" spans="1:5" x14ac:dyDescent="0.2">
      <c r="B20" s="45"/>
      <c r="C20" s="51"/>
    </row>
    <row r="21" spans="1:5" x14ac:dyDescent="0.2">
      <c r="C21" s="51"/>
    </row>
    <row r="22" spans="1:5" x14ac:dyDescent="0.2">
      <c r="C22" s="49"/>
    </row>
    <row r="23" spans="1:5" x14ac:dyDescent="0.2">
      <c r="C23" s="49"/>
    </row>
    <row r="24" spans="1:5" ht="13.5" customHeight="1" x14ac:dyDescent="0.2">
      <c r="C24" s="49"/>
    </row>
    <row r="25" spans="1:5" x14ac:dyDescent="0.2">
      <c r="C25" s="49"/>
    </row>
    <row r="26" spans="1:5" x14ac:dyDescent="0.2">
      <c r="C26" s="49"/>
    </row>
    <row r="29" spans="1:5" x14ac:dyDescent="0.2">
      <c r="D29" s="19"/>
    </row>
    <row r="30" spans="1:5" x14ac:dyDescent="0.2">
      <c r="D30" s="19"/>
    </row>
    <row r="31" spans="1:5" x14ac:dyDescent="0.2">
      <c r="D31" s="19"/>
    </row>
    <row r="32" spans="1:5" x14ac:dyDescent="0.2">
      <c r="D32" s="19"/>
    </row>
    <row r="33" spans="4:4" x14ac:dyDescent="0.2">
      <c r="D33" s="19"/>
    </row>
    <row r="34" spans="4:4" x14ac:dyDescent="0.2">
      <c r="D34" s="19"/>
    </row>
    <row r="35" spans="4:4" x14ac:dyDescent="0.2">
      <c r="D35" s="19"/>
    </row>
  </sheetData>
  <customSheetViews>
    <customSheetView guid="{9914C929-4E0A-4FCB-A42E-D8C36D2B5BBE}" scale="160" showPageBreaks="1" showGridLines="0" hiddenRows="1" view="pageLayout">
      <selection activeCell="B17" sqref="B17"/>
      <pageMargins left="1.05" right="1.05" top="0.5" bottom="0.25" header="0" footer="0"/>
      <pageSetup orientation="portrait" r:id="rId1"/>
      <headerFooter alignWithMargins="0"/>
    </customSheetView>
  </customSheetViews>
  <mergeCells count="7">
    <mergeCell ref="F6:G12"/>
    <mergeCell ref="A16:D16"/>
    <mergeCell ref="A1:D1"/>
    <mergeCell ref="A2:D2"/>
    <mergeCell ref="A3:D3"/>
    <mergeCell ref="A14:E14"/>
    <mergeCell ref="A15:E15"/>
  </mergeCells>
  <pageMargins left="1.05" right="1.05" top="0.5" bottom="0.25" header="0" footer="0"/>
  <pageSetup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51"/>
  <sheetViews>
    <sheetView showGridLines="0" view="pageLayout" zoomScale="158" zoomScaleNormal="100" zoomScaleSheetLayoutView="100" zoomScalePageLayoutView="158" workbookViewId="0">
      <selection activeCell="A25" sqref="A25"/>
    </sheetView>
  </sheetViews>
  <sheetFormatPr defaultRowHeight="8.25" x14ac:dyDescent="0.2"/>
  <cols>
    <col min="1" max="1" width="13.85546875" style="40" customWidth="1"/>
    <col min="2" max="2" width="9.7109375" style="40" customWidth="1"/>
    <col min="3" max="3" width="4.28515625" style="40" customWidth="1"/>
    <col min="4" max="4" width="1.28515625" style="412" customWidth="1"/>
    <col min="5" max="5" width="2.85546875" style="40" customWidth="1"/>
    <col min="6" max="6" width="13.7109375" style="40" customWidth="1"/>
    <col min="7" max="7" width="9.7109375" style="40" customWidth="1"/>
    <col min="8" max="8" width="2.140625" style="40" customWidth="1"/>
    <col min="9" max="9" width="1.28515625" style="415" customWidth="1"/>
    <col min="10" max="11" width="9.140625" style="40"/>
    <col min="12" max="12" width="5.85546875" style="40" customWidth="1"/>
    <col min="13" max="16384" width="9.140625" style="40"/>
  </cols>
  <sheetData>
    <row r="1" spans="1:9" ht="10.5" customHeight="1" x14ac:dyDescent="0.15">
      <c r="A1" s="714" t="s">
        <v>223</v>
      </c>
      <c r="B1" s="714"/>
      <c r="C1" s="714"/>
      <c r="D1" s="714"/>
      <c r="E1" s="714"/>
      <c r="F1" s="714"/>
      <c r="G1" s="714"/>
      <c r="H1" s="714"/>
      <c r="I1" s="714"/>
    </row>
    <row r="2" spans="1:9" ht="12.75" customHeight="1" x14ac:dyDescent="0.2">
      <c r="A2" s="719" t="s">
        <v>380</v>
      </c>
      <c r="B2" s="719"/>
      <c r="C2" s="719"/>
      <c r="D2" s="719"/>
      <c r="E2" s="719"/>
      <c r="F2" s="719"/>
      <c r="G2" s="719"/>
      <c r="H2" s="719"/>
    </row>
    <row r="3" spans="1:9" s="114" customFormat="1" ht="10.5" customHeight="1" x14ac:dyDescent="0.2">
      <c r="A3" s="716" t="s">
        <v>203</v>
      </c>
      <c r="B3" s="716"/>
      <c r="C3" s="716"/>
      <c r="D3" s="408"/>
      <c r="E3" s="214"/>
      <c r="F3" s="214"/>
      <c r="G3" s="214"/>
      <c r="H3" s="214"/>
      <c r="I3" s="415"/>
    </row>
    <row r="4" spans="1:9" s="114" customFormat="1" ht="10.5" customHeight="1" x14ac:dyDescent="0.15">
      <c r="A4" s="754" t="s">
        <v>245</v>
      </c>
      <c r="B4" s="754"/>
      <c r="C4" s="754"/>
      <c r="D4" s="567"/>
      <c r="E4" s="214"/>
      <c r="F4" s="754" t="s">
        <v>246</v>
      </c>
      <c r="G4" s="754"/>
      <c r="H4" s="754"/>
      <c r="I4" s="568"/>
    </row>
    <row r="5" spans="1:9" ht="16.5" hidden="1" customHeight="1" x14ac:dyDescent="0.2">
      <c r="A5" s="36"/>
      <c r="B5" s="113" t="s">
        <v>121</v>
      </c>
      <c r="C5" s="113" t="s">
        <v>122</v>
      </c>
    </row>
    <row r="6" spans="1:9" ht="12.2" customHeight="1" x14ac:dyDescent="0.2">
      <c r="A6" s="137" t="s">
        <v>1</v>
      </c>
      <c r="B6" s="198">
        <v>2420255</v>
      </c>
      <c r="C6" s="139">
        <v>36</v>
      </c>
      <c r="D6" s="147" t="s">
        <v>200</v>
      </c>
      <c r="F6" s="137" t="s">
        <v>1</v>
      </c>
      <c r="G6" s="210">
        <v>1414031</v>
      </c>
      <c r="H6" s="208">
        <v>4.5</v>
      </c>
      <c r="I6" s="565" t="s">
        <v>200</v>
      </c>
    </row>
    <row r="7" spans="1:9" ht="12.2" customHeight="1" x14ac:dyDescent="0.2">
      <c r="A7" s="141" t="s">
        <v>311</v>
      </c>
      <c r="B7" s="148">
        <v>2041252</v>
      </c>
      <c r="C7" s="142">
        <v>38.6</v>
      </c>
      <c r="D7" s="184"/>
      <c r="F7" s="141" t="s">
        <v>311</v>
      </c>
      <c r="G7" s="117">
        <v>948537</v>
      </c>
      <c r="H7" s="204">
        <v>6.5</v>
      </c>
      <c r="I7" s="566"/>
    </row>
    <row r="8" spans="1:9" ht="12.2" customHeight="1" x14ac:dyDescent="0.2">
      <c r="A8" s="141" t="s">
        <v>312</v>
      </c>
      <c r="B8" s="148">
        <v>379003</v>
      </c>
      <c r="C8" s="142">
        <v>26.4</v>
      </c>
      <c r="D8" s="149"/>
      <c r="F8" s="141" t="s">
        <v>312</v>
      </c>
      <c r="G8" s="117">
        <v>465494</v>
      </c>
      <c r="H8" s="204">
        <v>2.7</v>
      </c>
      <c r="I8" s="118"/>
    </row>
    <row r="9" spans="1:9" ht="12.2" customHeight="1" x14ac:dyDescent="0.2">
      <c r="A9" s="137" t="s">
        <v>44</v>
      </c>
      <c r="B9" s="198">
        <v>7579425</v>
      </c>
      <c r="C9" s="139">
        <v>44.5</v>
      </c>
      <c r="D9" s="149"/>
      <c r="F9" s="137" t="s">
        <v>44</v>
      </c>
      <c r="G9" s="210">
        <v>5167366</v>
      </c>
      <c r="H9" s="208">
        <v>3.6</v>
      </c>
      <c r="I9" s="118"/>
    </row>
    <row r="10" spans="1:9" s="86" customFormat="1" ht="12.2" customHeight="1" x14ac:dyDescent="0.2">
      <c r="A10" s="137" t="s">
        <v>45</v>
      </c>
      <c r="B10" s="198">
        <v>1658490</v>
      </c>
      <c r="C10" s="139">
        <v>36.1</v>
      </c>
      <c r="D10" s="149"/>
      <c r="F10" s="137" t="s">
        <v>45</v>
      </c>
      <c r="G10" s="210">
        <v>1620993</v>
      </c>
      <c r="H10" s="208">
        <v>6.5</v>
      </c>
      <c r="I10" s="118"/>
    </row>
    <row r="11" spans="1:9" ht="12.2" customHeight="1" x14ac:dyDescent="0.2">
      <c r="A11" s="137" t="s">
        <v>313</v>
      </c>
      <c r="B11" s="198">
        <v>1119267</v>
      </c>
      <c r="C11" s="139">
        <v>66.8</v>
      </c>
      <c r="D11" s="149"/>
      <c r="F11" s="137" t="s">
        <v>313</v>
      </c>
      <c r="G11" s="210">
        <v>762301</v>
      </c>
      <c r="H11" s="208">
        <v>6.4</v>
      </c>
      <c r="I11" s="118"/>
    </row>
    <row r="12" spans="1:9" ht="12.2" customHeight="1" x14ac:dyDescent="0.2">
      <c r="A12" s="143" t="s">
        <v>314</v>
      </c>
      <c r="B12" s="201">
        <v>530102</v>
      </c>
      <c r="C12" s="144">
        <v>40.5</v>
      </c>
      <c r="D12" s="185"/>
      <c r="F12" s="143" t="s">
        <v>314</v>
      </c>
      <c r="G12" s="378">
        <v>351573</v>
      </c>
      <c r="H12" s="341">
        <v>6.9</v>
      </c>
      <c r="I12" s="563"/>
    </row>
    <row r="13" spans="1:9" ht="12.2" customHeight="1" x14ac:dyDescent="0.25">
      <c r="A13" s="110" t="s">
        <v>0</v>
      </c>
      <c r="B13" s="49">
        <v>13307539</v>
      </c>
      <c r="C13" s="56">
        <v>42.5</v>
      </c>
      <c r="D13" s="275" t="s">
        <v>200</v>
      </c>
      <c r="E13" s="79"/>
      <c r="F13" s="110" t="s">
        <v>0</v>
      </c>
      <c r="G13" s="120">
        <v>9316264</v>
      </c>
      <c r="H13" s="56">
        <v>4.3</v>
      </c>
      <c r="I13" s="57" t="s">
        <v>200</v>
      </c>
    </row>
    <row r="14" spans="1:9" ht="3.75" customHeight="1" x14ac:dyDescent="0.25">
      <c r="A14" s="75"/>
      <c r="B14" s="49"/>
      <c r="C14" s="56"/>
      <c r="E14" s="79"/>
    </row>
    <row r="15" spans="1:9" ht="17.25" customHeight="1" x14ac:dyDescent="0.2">
      <c r="A15" s="717" t="s">
        <v>454</v>
      </c>
      <c r="B15" s="717"/>
      <c r="C15" s="717"/>
      <c r="D15" s="717"/>
      <c r="E15" s="717"/>
      <c r="F15" s="717"/>
      <c r="G15" s="717"/>
      <c r="H15" s="717"/>
      <c r="I15" s="717"/>
    </row>
    <row r="16" spans="1:9" s="114" customFormat="1" ht="9.1999999999999993" customHeight="1" x14ac:dyDescent="0.2">
      <c r="A16" s="717" t="s">
        <v>249</v>
      </c>
      <c r="B16" s="717"/>
      <c r="C16" s="717"/>
      <c r="D16" s="717"/>
      <c r="E16" s="717"/>
      <c r="F16" s="717"/>
      <c r="G16" s="717"/>
      <c r="H16" s="717"/>
      <c r="I16" s="717"/>
    </row>
    <row r="17" spans="1:9" ht="9" customHeight="1" x14ac:dyDescent="0.2">
      <c r="A17" s="717" t="s">
        <v>438</v>
      </c>
      <c r="B17" s="717"/>
      <c r="C17" s="717"/>
      <c r="D17" s="679"/>
      <c r="E17" s="682"/>
      <c r="F17" s="682"/>
      <c r="G17" s="682"/>
      <c r="H17" s="682"/>
      <c r="I17" s="682"/>
    </row>
    <row r="18" spans="1:9" ht="18" customHeight="1" x14ac:dyDescent="0.2">
      <c r="A18" s="718" t="s">
        <v>201</v>
      </c>
      <c r="B18" s="718"/>
      <c r="C18" s="718"/>
      <c r="D18" s="718"/>
      <c r="E18" s="718"/>
      <c r="F18" s="718"/>
      <c r="G18" s="718"/>
      <c r="H18" s="718"/>
      <c r="I18" s="718"/>
    </row>
    <row r="20" spans="1:9" ht="13.5" customHeight="1" x14ac:dyDescent="0.2">
      <c r="B20" s="45"/>
    </row>
    <row r="21" spans="1:9" x14ac:dyDescent="0.2">
      <c r="B21" s="45"/>
    </row>
    <row r="26" spans="1:9" ht="12.75" customHeight="1" x14ac:dyDescent="0.2"/>
    <row r="28" spans="1:9" ht="13.5" customHeight="1" x14ac:dyDescent="0.2"/>
    <row r="34" ht="12.75" customHeight="1" x14ac:dyDescent="0.2"/>
    <row r="36" ht="13.5" customHeight="1" x14ac:dyDescent="0.2"/>
    <row r="38" ht="12.75" customHeight="1" x14ac:dyDescent="0.2"/>
    <row r="47" ht="12.75" customHeight="1" x14ac:dyDescent="0.2"/>
    <row r="49" ht="13.5" customHeight="1" x14ac:dyDescent="0.2"/>
    <row r="51" ht="12.75" customHeight="1" x14ac:dyDescent="0.2"/>
  </sheetData>
  <customSheetViews>
    <customSheetView guid="{9914C929-4E0A-4FCB-A42E-D8C36D2B5BBE}" scale="160" showPageBreaks="1" showGridLines="0" hiddenRows="1" view="pageLayout">
      <selection activeCell="A27" sqref="A27"/>
      <pageMargins left="1.05" right="1.05" top="0.5" bottom="0.25" header="0" footer="0"/>
      <pageSetup orientation="portrait" r:id="rId1"/>
      <headerFooter alignWithMargins="0"/>
    </customSheetView>
  </customSheetViews>
  <mergeCells count="9">
    <mergeCell ref="A18:I18"/>
    <mergeCell ref="A1:I1"/>
    <mergeCell ref="A2:H2"/>
    <mergeCell ref="A3:C3"/>
    <mergeCell ref="A4:C4"/>
    <mergeCell ref="F4:H4"/>
    <mergeCell ref="A17:C17"/>
    <mergeCell ref="A15:I15"/>
    <mergeCell ref="A16:I16"/>
  </mergeCells>
  <phoneticPr fontId="10" type="noConversion"/>
  <pageMargins left="1.05" right="1.05" top="0.5" bottom="0.25" header="0" footer="0"/>
  <pageSetup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Layout" zoomScale="158" zoomScaleNormal="100" zoomScaleSheetLayoutView="100" zoomScalePageLayoutView="158" workbookViewId="0">
      <selection activeCell="I24" sqref="I24"/>
    </sheetView>
  </sheetViews>
  <sheetFormatPr defaultColWidth="9.140625" defaultRowHeight="8.25" x14ac:dyDescent="0.15"/>
  <cols>
    <col min="1" max="1" width="14.5703125" style="38" customWidth="1"/>
    <col min="2" max="2" width="9.7109375" style="438" customWidth="1"/>
    <col min="3" max="4" width="8.85546875" style="438" customWidth="1"/>
    <col min="5" max="5" width="7.7109375" style="38" customWidth="1"/>
    <col min="6" max="6" width="1.140625" style="16" customWidth="1"/>
    <col min="7" max="7" width="7" style="38" customWidth="1"/>
    <col min="8" max="8" width="1.140625" style="570" customWidth="1"/>
    <col min="9" max="10" width="9.140625" style="38"/>
    <col min="11" max="11" width="5.28515625" style="38" customWidth="1"/>
    <col min="12" max="16384" width="9.140625" style="38"/>
  </cols>
  <sheetData>
    <row r="1" spans="1:8" ht="10.5" customHeight="1" x14ac:dyDescent="0.15">
      <c r="A1" s="714" t="s">
        <v>224</v>
      </c>
      <c r="B1" s="714"/>
      <c r="C1" s="714"/>
      <c r="D1" s="714"/>
      <c r="E1" s="710"/>
      <c r="F1" s="710"/>
      <c r="G1" s="710"/>
      <c r="H1" s="710"/>
    </row>
    <row r="2" spans="1:8" ht="12.75" customHeight="1" x14ac:dyDescent="0.15">
      <c r="A2" s="756" t="s">
        <v>381</v>
      </c>
      <c r="B2" s="756"/>
      <c r="C2" s="756"/>
      <c r="D2" s="756"/>
      <c r="E2" s="756"/>
      <c r="F2" s="756"/>
      <c r="G2" s="756"/>
    </row>
    <row r="3" spans="1:8" ht="10.5" customHeight="1" x14ac:dyDescent="0.15">
      <c r="A3" s="725" t="s">
        <v>264</v>
      </c>
      <c r="B3" s="725"/>
      <c r="C3" s="725"/>
      <c r="D3" s="725"/>
      <c r="E3" s="725"/>
      <c r="F3" s="725"/>
      <c r="G3" s="725"/>
    </row>
    <row r="4" spans="1:8" ht="15.75" customHeight="1" x14ac:dyDescent="0.15">
      <c r="B4" s="438" t="s">
        <v>189</v>
      </c>
      <c r="C4" s="411" t="s">
        <v>455</v>
      </c>
      <c r="D4" s="583" t="s">
        <v>190</v>
      </c>
      <c r="E4" s="730" t="s">
        <v>457</v>
      </c>
      <c r="F4" s="730"/>
      <c r="G4" s="730" t="s">
        <v>456</v>
      </c>
      <c r="H4" s="730"/>
    </row>
    <row r="5" spans="1:8" ht="12.2" customHeight="1" x14ac:dyDescent="0.15">
      <c r="A5" s="137" t="s">
        <v>1</v>
      </c>
      <c r="B5" s="578">
        <v>26823994</v>
      </c>
      <c r="C5" s="578">
        <v>24868741</v>
      </c>
      <c r="D5" s="578">
        <v>1955253</v>
      </c>
      <c r="E5" s="212">
        <v>7.3</v>
      </c>
      <c r="F5" s="571" t="s">
        <v>200</v>
      </c>
      <c r="G5" s="212">
        <v>33.1</v>
      </c>
      <c r="H5" s="569" t="s">
        <v>200</v>
      </c>
    </row>
    <row r="6" spans="1:8" ht="12.2" customHeight="1" x14ac:dyDescent="0.15">
      <c r="A6" s="141" t="s">
        <v>311</v>
      </c>
      <c r="B6" s="579">
        <v>13995596</v>
      </c>
      <c r="C6" s="579">
        <v>12757102</v>
      </c>
      <c r="D6" s="579">
        <v>1238494</v>
      </c>
      <c r="E6" s="142">
        <v>8.8000000000000007</v>
      </c>
      <c r="F6" s="459"/>
      <c r="G6" s="142">
        <v>34.700000000000003</v>
      </c>
      <c r="H6" s="575"/>
    </row>
    <row r="7" spans="1:8" ht="12.2" customHeight="1" x14ac:dyDescent="0.15">
      <c r="A7" s="141" t="s">
        <v>312</v>
      </c>
      <c r="B7" s="579">
        <v>12828398</v>
      </c>
      <c r="C7" s="579">
        <v>12111639</v>
      </c>
      <c r="D7" s="579">
        <v>716759</v>
      </c>
      <c r="E7" s="142">
        <v>5.6</v>
      </c>
      <c r="F7" s="459"/>
      <c r="G7" s="142">
        <v>31.2</v>
      </c>
      <c r="H7" s="575"/>
    </row>
    <row r="8" spans="1:8" ht="12.2" customHeight="1" x14ac:dyDescent="0.15">
      <c r="A8" s="137" t="s">
        <v>44</v>
      </c>
      <c r="B8" s="578">
        <v>101556625</v>
      </c>
      <c r="C8" s="578">
        <v>96426145</v>
      </c>
      <c r="D8" s="578">
        <v>5130480</v>
      </c>
      <c r="E8" s="212">
        <v>5.0999999999999996</v>
      </c>
      <c r="F8" s="571"/>
      <c r="G8" s="212">
        <v>37.9</v>
      </c>
      <c r="H8" s="575"/>
    </row>
    <row r="9" spans="1:8" ht="12.2" customHeight="1" x14ac:dyDescent="0.15">
      <c r="A9" s="137" t="s">
        <v>45</v>
      </c>
      <c r="B9" s="578">
        <v>19023946</v>
      </c>
      <c r="C9" s="578">
        <v>16864666</v>
      </c>
      <c r="D9" s="578">
        <v>2159280</v>
      </c>
      <c r="E9" s="212">
        <v>11.4</v>
      </c>
      <c r="F9" s="571"/>
      <c r="G9" s="212">
        <v>38</v>
      </c>
      <c r="H9" s="575"/>
    </row>
    <row r="10" spans="1:8" ht="12.2" customHeight="1" x14ac:dyDescent="0.15">
      <c r="A10" s="137" t="s">
        <v>313</v>
      </c>
      <c r="B10" s="578">
        <v>9041270</v>
      </c>
      <c r="C10" s="578">
        <v>8569664</v>
      </c>
      <c r="D10" s="578">
        <v>471606</v>
      </c>
      <c r="E10" s="212">
        <v>5.2</v>
      </c>
      <c r="F10" s="571"/>
      <c r="G10" s="212">
        <v>35.5</v>
      </c>
      <c r="H10" s="575"/>
    </row>
    <row r="11" spans="1:8" ht="12.2" customHeight="1" x14ac:dyDescent="0.15">
      <c r="A11" s="143" t="s">
        <v>314</v>
      </c>
      <c r="B11" s="580">
        <v>4264767</v>
      </c>
      <c r="C11" s="580">
        <v>3843825</v>
      </c>
      <c r="D11" s="580">
        <v>420942</v>
      </c>
      <c r="E11" s="320">
        <v>9.9</v>
      </c>
      <c r="F11" s="572"/>
      <c r="G11" s="320">
        <v>37</v>
      </c>
      <c r="H11" s="576"/>
    </row>
    <row r="12" spans="1:8" ht="12.2" customHeight="1" x14ac:dyDescent="0.15">
      <c r="A12" s="211" t="s">
        <v>0</v>
      </c>
      <c r="B12" s="581">
        <v>160710602</v>
      </c>
      <c r="C12" s="581">
        <v>150573041</v>
      </c>
      <c r="D12" s="581">
        <v>10137561</v>
      </c>
      <c r="E12" s="213">
        <v>6.3</v>
      </c>
      <c r="F12" s="573" t="s">
        <v>200</v>
      </c>
      <c r="G12" s="213">
        <v>37</v>
      </c>
      <c r="H12" s="313" t="s">
        <v>200</v>
      </c>
    </row>
    <row r="13" spans="1:8" ht="3.75" customHeight="1" x14ac:dyDescent="0.15">
      <c r="A13" s="313"/>
      <c r="B13" s="581"/>
      <c r="C13" s="581"/>
      <c r="D13" s="581"/>
      <c r="E13" s="213"/>
      <c r="F13" s="573"/>
      <c r="G13" s="213"/>
      <c r="H13" s="313"/>
    </row>
    <row r="14" spans="1:8" ht="9.1999999999999993" customHeight="1" x14ac:dyDescent="0.15">
      <c r="A14" s="717" t="s">
        <v>315</v>
      </c>
      <c r="B14" s="717"/>
      <c r="C14" s="717"/>
      <c r="D14" s="717"/>
      <c r="E14" s="717"/>
      <c r="F14" s="717"/>
      <c r="G14" s="717"/>
      <c r="H14" s="717"/>
    </row>
    <row r="15" spans="1:8" ht="9.1999999999999993" customHeight="1" x14ac:dyDescent="0.15">
      <c r="A15" s="755" t="s">
        <v>249</v>
      </c>
      <c r="B15" s="755"/>
      <c r="C15" s="755"/>
      <c r="D15" s="755"/>
      <c r="E15" s="755"/>
      <c r="F15" s="755"/>
      <c r="G15" s="755"/>
    </row>
    <row r="16" spans="1:8" ht="9.1999999999999993" customHeight="1" x14ac:dyDescent="0.15">
      <c r="A16" s="717" t="s">
        <v>310</v>
      </c>
      <c r="B16" s="717"/>
      <c r="C16" s="717"/>
      <c r="D16" s="717"/>
    </row>
    <row r="17" spans="1:8" ht="18" customHeight="1" x14ac:dyDescent="0.15">
      <c r="A17" s="683" t="s">
        <v>201</v>
      </c>
      <c r="B17" s="696"/>
      <c r="C17" s="696"/>
      <c r="D17" s="696"/>
      <c r="E17" s="683"/>
      <c r="F17" s="683"/>
      <c r="G17" s="683"/>
      <c r="H17" s="684"/>
    </row>
    <row r="18" spans="1:8" ht="12.75" customHeight="1" x14ac:dyDescent="0.15"/>
    <row r="19" spans="1:8" x14ac:dyDescent="0.15">
      <c r="G19" s="99"/>
    </row>
    <row r="20" spans="1:8" ht="13.5" customHeight="1" x14ac:dyDescent="0.15">
      <c r="B20" s="577"/>
      <c r="C20" s="582"/>
    </row>
    <row r="21" spans="1:8" x14ac:dyDescent="0.15">
      <c r="B21" s="577"/>
      <c r="E21" s="100"/>
      <c r="F21" s="574"/>
    </row>
    <row r="22" spans="1:8" x14ac:dyDescent="0.15">
      <c r="A22" s="97"/>
      <c r="B22" s="577"/>
    </row>
    <row r="23" spans="1:8" x14ac:dyDescent="0.15">
      <c r="A23" s="97"/>
      <c r="B23" s="577"/>
    </row>
    <row r="24" spans="1:8" x14ac:dyDescent="0.15">
      <c r="A24" s="104"/>
      <c r="B24" s="577"/>
    </row>
    <row r="25" spans="1:8" x14ac:dyDescent="0.15">
      <c r="A25" s="104"/>
      <c r="B25" s="577"/>
    </row>
    <row r="26" spans="1:8" ht="12.75" customHeight="1" x14ac:dyDescent="0.15">
      <c r="A26" s="104"/>
      <c r="B26" s="577"/>
    </row>
    <row r="27" spans="1:8" x14ac:dyDescent="0.15">
      <c r="A27" s="104"/>
      <c r="B27" s="577"/>
    </row>
    <row r="28" spans="1:8" ht="13.5" customHeight="1" x14ac:dyDescent="0.15">
      <c r="A28" s="104"/>
      <c r="B28" s="577"/>
    </row>
    <row r="29" spans="1:8" x14ac:dyDescent="0.15">
      <c r="A29" s="104"/>
    </row>
    <row r="30" spans="1:8" ht="36" customHeight="1" x14ac:dyDescent="0.15">
      <c r="A30" s="104"/>
    </row>
    <row r="31" spans="1:8" x14ac:dyDescent="0.15">
      <c r="A31" s="104"/>
    </row>
    <row r="32" spans="1:8" x14ac:dyDescent="0.15">
      <c r="A32" s="104"/>
    </row>
    <row r="33" spans="1:1" x14ac:dyDescent="0.15">
      <c r="A33" s="98"/>
    </row>
    <row r="38" spans="1:1" ht="12.75" customHeight="1" x14ac:dyDescent="0.15"/>
    <row r="40" spans="1:1" ht="13.5" customHeight="1" x14ac:dyDescent="0.15"/>
    <row r="47" spans="1:1" ht="12.75" customHeight="1" x14ac:dyDescent="0.15"/>
    <row r="49" ht="13.5" customHeight="1" x14ac:dyDescent="0.15"/>
    <row r="51" ht="36" customHeight="1" x14ac:dyDescent="0.15"/>
  </sheetData>
  <customSheetViews>
    <customSheetView guid="{9914C929-4E0A-4FCB-A42E-D8C36D2B5BBE}" scale="160" showPageBreaks="1" showGridLines="0" view="pageLayout">
      <selection activeCell="C19" sqref="C19"/>
      <pageMargins left="1.05" right="1.05" top="0.5" bottom="0.25" header="0" footer="0"/>
      <pageSetup orientation="portrait" r:id="rId1"/>
      <headerFooter alignWithMargins="0"/>
    </customSheetView>
  </customSheetViews>
  <mergeCells count="10">
    <mergeCell ref="A1:D1"/>
    <mergeCell ref="E1:H1"/>
    <mergeCell ref="E4:F4"/>
    <mergeCell ref="G4:H4"/>
    <mergeCell ref="A2:G2"/>
    <mergeCell ref="A15:G15"/>
    <mergeCell ref="A3:D3"/>
    <mergeCell ref="E3:G3"/>
    <mergeCell ref="A16:D16"/>
    <mergeCell ref="A14:H14"/>
  </mergeCells>
  <pageMargins left="1.05" right="1.05" top="0.5" bottom="0.25" header="0" footer="0"/>
  <pageSetup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A106"/>
  <sheetViews>
    <sheetView showGridLines="0" view="pageLayout" topLeftCell="A25" zoomScale="158" zoomScaleNormal="130" zoomScaleSheetLayoutView="100" zoomScalePageLayoutView="158" workbookViewId="0">
      <selection activeCell="A48" sqref="A48"/>
    </sheetView>
  </sheetViews>
  <sheetFormatPr defaultColWidth="9.140625" defaultRowHeight="8.25" x14ac:dyDescent="0.2"/>
  <cols>
    <col min="1" max="1" width="18.28515625" style="40" customWidth="1"/>
    <col min="2" max="2" width="6" style="40" customWidth="1"/>
    <col min="3" max="3" width="1.140625" style="412" customWidth="1"/>
    <col min="4" max="4" width="6.28515625" style="40" customWidth="1"/>
    <col min="5" max="5" width="1.140625" style="412" customWidth="1"/>
    <col min="6" max="6" width="6.5703125" style="86" customWidth="1"/>
    <col min="7" max="7" width="1.42578125" style="412" customWidth="1"/>
    <col min="8" max="8" width="6.5703125" style="40" customWidth="1"/>
    <col min="9" max="9" width="1.140625" style="412" customWidth="1"/>
    <col min="10" max="10" width="6.28515625" style="40" customWidth="1"/>
    <col min="11" max="11" width="1.140625" style="114" customWidth="1"/>
    <col min="12" max="12" width="6.28515625" style="19" customWidth="1"/>
    <col min="13" max="13" width="1.140625" style="225" customWidth="1"/>
    <col min="14" max="14" width="6.28515625" style="40" customWidth="1"/>
    <col min="15" max="15" width="1.140625" style="412" customWidth="1"/>
    <col min="16" max="16" width="6.5703125" style="40" customWidth="1"/>
    <col min="17" max="17" width="1.140625" style="412" customWidth="1"/>
    <col min="18" max="18" width="24.7109375" style="40" customWidth="1"/>
    <col min="19" max="19" width="9.5703125" style="40" bestFit="1" customWidth="1"/>
    <col min="20" max="20" width="9.28515625" style="40" bestFit="1" customWidth="1"/>
    <col min="21" max="21" width="9.5703125" style="40" bestFit="1" customWidth="1"/>
    <col min="22" max="16384" width="9.140625" style="40"/>
  </cols>
  <sheetData>
    <row r="1" spans="1:26" ht="10.5" customHeight="1" x14ac:dyDescent="0.15">
      <c r="A1" s="714" t="s">
        <v>225</v>
      </c>
      <c r="B1" s="710"/>
      <c r="C1" s="710"/>
      <c r="D1" s="710"/>
      <c r="E1" s="710"/>
      <c r="F1" s="710"/>
      <c r="G1" s="710"/>
      <c r="H1" s="710"/>
      <c r="I1" s="710"/>
      <c r="J1" s="710"/>
      <c r="K1" s="132"/>
      <c r="L1" s="710"/>
      <c r="M1" s="710"/>
      <c r="N1" s="710"/>
      <c r="O1" s="710"/>
      <c r="P1" s="710"/>
      <c r="Q1" s="454"/>
    </row>
    <row r="2" spans="1:26" ht="12.75" customHeight="1" x14ac:dyDescent="0.2">
      <c r="A2" s="719" t="s">
        <v>382</v>
      </c>
      <c r="B2" s="719"/>
      <c r="C2" s="719"/>
      <c r="D2" s="719"/>
      <c r="E2" s="719"/>
      <c r="F2" s="719"/>
      <c r="G2" s="719"/>
      <c r="H2" s="719"/>
      <c r="I2" s="719"/>
      <c r="J2" s="719"/>
      <c r="K2" s="719"/>
      <c r="L2" s="719"/>
      <c r="M2" s="719"/>
      <c r="N2" s="719"/>
      <c r="O2" s="719"/>
      <c r="P2" s="719"/>
      <c r="Q2" s="97"/>
    </row>
    <row r="3" spans="1:26" ht="10.5" customHeight="1" x14ac:dyDescent="0.2">
      <c r="A3" s="725" t="s">
        <v>265</v>
      </c>
      <c r="B3" s="725"/>
      <c r="C3" s="725"/>
      <c r="D3" s="725"/>
      <c r="E3" s="725"/>
      <c r="F3" s="725"/>
      <c r="G3" s="725"/>
      <c r="H3" s="725"/>
      <c r="I3" s="725"/>
      <c r="J3" s="725"/>
      <c r="K3" s="725"/>
      <c r="L3" s="725"/>
      <c r="M3" s="725"/>
      <c r="N3" s="725"/>
      <c r="O3" s="725"/>
      <c r="P3" s="725"/>
      <c r="Q3" s="414"/>
    </row>
    <row r="4" spans="1:26" ht="10.5" customHeight="1" x14ac:dyDescent="0.2">
      <c r="A4" s="36"/>
      <c r="B4" s="752" t="s">
        <v>318</v>
      </c>
      <c r="C4" s="752"/>
      <c r="D4" s="752"/>
      <c r="E4" s="752"/>
      <c r="F4" s="752"/>
      <c r="G4" s="414"/>
      <c r="H4" s="757" t="s">
        <v>386</v>
      </c>
      <c r="I4" s="757"/>
      <c r="J4" s="757"/>
      <c r="K4" s="757"/>
      <c r="L4" s="757"/>
      <c r="M4" s="757"/>
      <c r="N4" s="757"/>
      <c r="O4" s="414"/>
      <c r="P4" s="314"/>
      <c r="Q4" s="589"/>
    </row>
    <row r="5" spans="1:26" ht="10.5" customHeight="1" x14ac:dyDescent="0.15">
      <c r="A5" s="2" t="s">
        <v>46</v>
      </c>
      <c r="B5" s="34" t="s">
        <v>0</v>
      </c>
      <c r="C5" s="435"/>
      <c r="D5" s="34" t="s">
        <v>184</v>
      </c>
      <c r="E5" s="435"/>
      <c r="F5" s="34" t="s">
        <v>2</v>
      </c>
      <c r="G5" s="435"/>
      <c r="H5" s="34" t="s">
        <v>383</v>
      </c>
      <c r="I5" s="435"/>
      <c r="J5" s="34" t="s">
        <v>384</v>
      </c>
      <c r="K5" s="34"/>
      <c r="L5" s="34" t="s">
        <v>385</v>
      </c>
      <c r="M5" s="435"/>
      <c r="N5" s="34" t="s">
        <v>36</v>
      </c>
      <c r="O5" s="435"/>
      <c r="P5" s="34" t="s">
        <v>0</v>
      </c>
      <c r="Q5" s="590"/>
      <c r="R5" s="41"/>
      <c r="S5" s="41"/>
      <c r="T5" s="41"/>
      <c r="U5" s="41"/>
    </row>
    <row r="6" spans="1:26" ht="12.2" customHeight="1" x14ac:dyDescent="0.2">
      <c r="A6" s="375" t="s">
        <v>91</v>
      </c>
      <c r="B6" s="377">
        <v>2408530</v>
      </c>
      <c r="C6" s="584"/>
      <c r="D6" s="377">
        <v>1529083</v>
      </c>
      <c r="E6" s="584"/>
      <c r="F6" s="377">
        <v>879447</v>
      </c>
      <c r="G6" s="584"/>
      <c r="H6" s="377">
        <v>19643121</v>
      </c>
      <c r="I6" s="584"/>
      <c r="J6" s="377">
        <v>2107938</v>
      </c>
      <c r="K6" s="377"/>
      <c r="L6" s="377">
        <v>1697386</v>
      </c>
      <c r="M6" s="584"/>
      <c r="N6" s="377">
        <v>592021</v>
      </c>
      <c r="O6" s="584"/>
      <c r="P6" s="377">
        <v>26448996</v>
      </c>
      <c r="Q6" s="215"/>
      <c r="R6" s="49"/>
      <c r="S6" s="49"/>
      <c r="T6" s="49"/>
      <c r="U6" s="49"/>
      <c r="V6" s="49"/>
      <c r="W6" s="49"/>
      <c r="X6" s="49"/>
      <c r="Y6" s="49"/>
      <c r="Z6" s="49"/>
    </row>
    <row r="7" spans="1:26" ht="12.2" customHeight="1" x14ac:dyDescent="0.2">
      <c r="A7" s="351" t="s">
        <v>70</v>
      </c>
      <c r="B7" s="329">
        <v>696156</v>
      </c>
      <c r="C7" s="585"/>
      <c r="D7" s="329">
        <v>463079</v>
      </c>
      <c r="E7" s="585"/>
      <c r="F7" s="329">
        <v>233077</v>
      </c>
      <c r="G7" s="585"/>
      <c r="H7" s="329">
        <v>6457585</v>
      </c>
      <c r="I7" s="585"/>
      <c r="J7" s="329">
        <v>588434</v>
      </c>
      <c r="K7" s="329"/>
      <c r="L7" s="329">
        <v>1475448</v>
      </c>
      <c r="M7" s="585"/>
      <c r="N7" s="329">
        <v>244034</v>
      </c>
      <c r="O7" s="585"/>
      <c r="P7" s="329">
        <v>9461657</v>
      </c>
      <c r="Q7" s="591"/>
      <c r="R7" s="49"/>
      <c r="S7" s="49"/>
      <c r="T7" s="49"/>
      <c r="U7" s="49"/>
      <c r="V7" s="49"/>
      <c r="W7" s="49"/>
      <c r="X7" s="49"/>
      <c r="Y7" s="49"/>
      <c r="Z7" s="49"/>
    </row>
    <row r="8" spans="1:26" ht="12.2" customHeight="1" x14ac:dyDescent="0.2">
      <c r="A8" s="351" t="s">
        <v>71</v>
      </c>
      <c r="B8" s="329">
        <v>511222</v>
      </c>
      <c r="C8" s="585"/>
      <c r="D8" s="329">
        <v>376805</v>
      </c>
      <c r="E8" s="585"/>
      <c r="F8" s="329">
        <v>134417</v>
      </c>
      <c r="G8" s="585"/>
      <c r="H8" s="329">
        <v>3528967</v>
      </c>
      <c r="I8" s="585"/>
      <c r="J8" s="329">
        <v>670329</v>
      </c>
      <c r="K8" s="329"/>
      <c r="L8" s="329">
        <v>192471</v>
      </c>
      <c r="M8" s="585"/>
      <c r="N8" s="329">
        <v>130673</v>
      </c>
      <c r="O8" s="585"/>
      <c r="P8" s="329">
        <v>5033662</v>
      </c>
      <c r="Q8" s="591"/>
      <c r="R8" s="49"/>
      <c r="S8" s="49"/>
      <c r="T8" s="49"/>
      <c r="U8" s="49"/>
      <c r="V8" s="49"/>
      <c r="W8" s="49"/>
      <c r="X8" s="49"/>
      <c r="Y8" s="49"/>
      <c r="Z8" s="49"/>
    </row>
    <row r="9" spans="1:26" ht="12.2" customHeight="1" x14ac:dyDescent="0.2">
      <c r="A9" s="351" t="s">
        <v>92</v>
      </c>
      <c r="B9" s="329">
        <v>1501249</v>
      </c>
      <c r="C9" s="585"/>
      <c r="D9" s="329">
        <v>1036463</v>
      </c>
      <c r="E9" s="585"/>
      <c r="F9" s="329">
        <v>464786</v>
      </c>
      <c r="G9" s="585"/>
      <c r="H9" s="329">
        <v>11059905</v>
      </c>
      <c r="I9" s="585"/>
      <c r="J9" s="329">
        <v>1266982</v>
      </c>
      <c r="K9" s="329"/>
      <c r="L9" s="329">
        <v>800017</v>
      </c>
      <c r="M9" s="585"/>
      <c r="N9" s="329">
        <v>377399</v>
      </c>
      <c r="O9" s="585"/>
      <c r="P9" s="329">
        <v>15005552</v>
      </c>
      <c r="Q9" s="591"/>
      <c r="R9" s="52"/>
      <c r="S9" s="52"/>
      <c r="T9" s="52"/>
      <c r="U9" s="52"/>
      <c r="V9" s="52"/>
      <c r="W9" s="52"/>
      <c r="X9" s="52"/>
      <c r="Y9" s="52"/>
      <c r="Z9" s="52"/>
    </row>
    <row r="10" spans="1:26" ht="12.2" customHeight="1" x14ac:dyDescent="0.2">
      <c r="A10" s="351" t="s">
        <v>89</v>
      </c>
      <c r="B10" s="329">
        <v>1525845</v>
      </c>
      <c r="C10" s="585"/>
      <c r="D10" s="329">
        <v>1029247</v>
      </c>
      <c r="E10" s="585"/>
      <c r="F10" s="329">
        <v>496598</v>
      </c>
      <c r="G10" s="585"/>
      <c r="H10" s="329">
        <v>9312735</v>
      </c>
      <c r="I10" s="585"/>
      <c r="J10" s="329">
        <v>2152740</v>
      </c>
      <c r="K10" s="329"/>
      <c r="L10" s="329">
        <v>1112749</v>
      </c>
      <c r="M10" s="585"/>
      <c r="N10" s="329">
        <v>367706</v>
      </c>
      <c r="O10" s="585"/>
      <c r="P10" s="329">
        <v>14471775</v>
      </c>
      <c r="Q10" s="591"/>
      <c r="R10" s="53"/>
      <c r="S10" s="53"/>
      <c r="T10" s="53"/>
      <c r="U10" s="53"/>
      <c r="V10" s="53"/>
      <c r="W10" s="53"/>
      <c r="X10" s="53"/>
      <c r="Y10" s="53"/>
      <c r="Z10" s="53"/>
    </row>
    <row r="11" spans="1:26" ht="12" customHeight="1" x14ac:dyDescent="0.2">
      <c r="A11" s="351" t="s">
        <v>72</v>
      </c>
      <c r="B11" s="329">
        <v>2675857</v>
      </c>
      <c r="C11" s="585"/>
      <c r="D11" s="329">
        <v>1277473</v>
      </c>
      <c r="E11" s="585"/>
      <c r="F11" s="329">
        <v>1398384</v>
      </c>
      <c r="G11" s="585"/>
      <c r="H11" s="329">
        <v>6392524</v>
      </c>
      <c r="I11" s="585"/>
      <c r="J11" s="329">
        <v>1526251</v>
      </c>
      <c r="K11" s="329"/>
      <c r="L11" s="329">
        <v>674265</v>
      </c>
      <c r="M11" s="585"/>
      <c r="N11" s="329">
        <v>430477</v>
      </c>
      <c r="O11" s="585"/>
      <c r="P11" s="329">
        <v>11699374</v>
      </c>
      <c r="Q11" s="591"/>
      <c r="R11" s="52"/>
      <c r="S11" s="52"/>
      <c r="T11" s="52"/>
    </row>
    <row r="12" spans="1:26" ht="18" customHeight="1" x14ac:dyDescent="0.2">
      <c r="A12" s="351" t="s">
        <v>495</v>
      </c>
      <c r="B12" s="329">
        <v>2571821</v>
      </c>
      <c r="C12" s="585"/>
      <c r="D12" s="329">
        <v>695036</v>
      </c>
      <c r="E12" s="585"/>
      <c r="F12" s="329">
        <v>1876785</v>
      </c>
      <c r="G12" s="585"/>
      <c r="H12" s="329">
        <v>3652996</v>
      </c>
      <c r="I12" s="585"/>
      <c r="J12" s="329">
        <v>1124360</v>
      </c>
      <c r="K12" s="329"/>
      <c r="L12" s="329">
        <v>228412</v>
      </c>
      <c r="M12" s="585"/>
      <c r="N12" s="329">
        <v>211378</v>
      </c>
      <c r="O12" s="585"/>
      <c r="P12" s="329">
        <v>7788967</v>
      </c>
      <c r="Q12" s="591"/>
      <c r="R12" s="41"/>
      <c r="S12" s="41"/>
      <c r="T12" s="41"/>
      <c r="U12" s="41"/>
    </row>
    <row r="13" spans="1:26" ht="12.2" customHeight="1" x14ac:dyDescent="0.2">
      <c r="A13" s="351" t="s">
        <v>73</v>
      </c>
      <c r="B13" s="329">
        <v>1757132</v>
      </c>
      <c r="C13" s="585"/>
      <c r="D13" s="329">
        <v>1101228</v>
      </c>
      <c r="E13" s="585"/>
      <c r="F13" s="329">
        <v>655904</v>
      </c>
      <c r="G13" s="585"/>
      <c r="H13" s="329">
        <v>6770104</v>
      </c>
      <c r="I13" s="585"/>
      <c r="J13" s="329">
        <v>1836457</v>
      </c>
      <c r="K13" s="329"/>
      <c r="L13" s="329">
        <v>649941</v>
      </c>
      <c r="M13" s="585"/>
      <c r="N13" s="329">
        <v>369543</v>
      </c>
      <c r="O13" s="585"/>
      <c r="P13" s="329">
        <v>11383177</v>
      </c>
      <c r="Q13" s="591"/>
      <c r="R13" s="49"/>
      <c r="S13" s="49"/>
      <c r="T13" s="49"/>
      <c r="U13" s="49"/>
      <c r="V13" s="49"/>
      <c r="W13" s="49"/>
      <c r="X13" s="49"/>
      <c r="Y13" s="49"/>
      <c r="Z13" s="49"/>
    </row>
    <row r="14" spans="1:26" ht="12.2" customHeight="1" x14ac:dyDescent="0.2">
      <c r="A14" s="351" t="s">
        <v>49</v>
      </c>
      <c r="B14" s="329">
        <v>2994154</v>
      </c>
      <c r="C14" s="585"/>
      <c r="D14" s="329">
        <v>1991849</v>
      </c>
      <c r="E14" s="585"/>
      <c r="F14" s="329">
        <v>1002305</v>
      </c>
      <c r="G14" s="585"/>
      <c r="H14" s="329">
        <v>13446595</v>
      </c>
      <c r="I14" s="585"/>
      <c r="J14" s="329">
        <v>2196005</v>
      </c>
      <c r="K14" s="329"/>
      <c r="L14" s="329">
        <v>1049717</v>
      </c>
      <c r="M14" s="585"/>
      <c r="N14" s="329">
        <v>569638</v>
      </c>
      <c r="O14" s="585"/>
      <c r="P14" s="329">
        <v>20256109</v>
      </c>
      <c r="Q14" s="591"/>
      <c r="R14" s="49"/>
      <c r="S14" s="49"/>
      <c r="T14" s="49"/>
      <c r="U14" s="49"/>
      <c r="V14" s="49"/>
      <c r="W14" s="49"/>
      <c r="X14" s="49"/>
      <c r="Y14" s="49"/>
      <c r="Z14" s="49"/>
    </row>
    <row r="15" spans="1:26" ht="12.2" customHeight="1" x14ac:dyDescent="0.2">
      <c r="A15" s="351" t="s">
        <v>185</v>
      </c>
      <c r="B15" s="329">
        <v>3660579</v>
      </c>
      <c r="C15" s="585"/>
      <c r="D15" s="329">
        <v>2564818</v>
      </c>
      <c r="E15" s="585"/>
      <c r="F15" s="329">
        <v>1095761</v>
      </c>
      <c r="G15" s="585"/>
      <c r="H15" s="329">
        <v>16040040</v>
      </c>
      <c r="I15" s="585"/>
      <c r="J15" s="329">
        <v>3293806</v>
      </c>
      <c r="K15" s="329"/>
      <c r="L15" s="329">
        <v>1074783</v>
      </c>
      <c r="M15" s="585"/>
      <c r="N15" s="329">
        <v>695341</v>
      </c>
      <c r="O15" s="585"/>
      <c r="P15" s="329">
        <v>24764549</v>
      </c>
      <c r="Q15" s="591"/>
      <c r="R15" s="49"/>
      <c r="S15" s="49"/>
      <c r="T15" s="49"/>
      <c r="U15" s="49"/>
      <c r="V15" s="49"/>
      <c r="W15" s="49"/>
      <c r="X15" s="49"/>
      <c r="Y15" s="49"/>
      <c r="Z15" s="49"/>
    </row>
    <row r="16" spans="1:26" ht="12.2" customHeight="1" x14ac:dyDescent="0.2">
      <c r="A16" s="351" t="s">
        <v>90</v>
      </c>
      <c r="B16" s="329">
        <v>731905</v>
      </c>
      <c r="C16" s="585"/>
      <c r="D16" s="329">
        <v>137154</v>
      </c>
      <c r="E16" s="585"/>
      <c r="F16" s="329">
        <v>594751</v>
      </c>
      <c r="G16" s="585"/>
      <c r="H16" s="329">
        <v>691647</v>
      </c>
      <c r="I16" s="585"/>
      <c r="J16" s="329">
        <v>65835</v>
      </c>
      <c r="K16" s="329"/>
      <c r="L16" s="329">
        <v>24675</v>
      </c>
      <c r="M16" s="585"/>
      <c r="N16" s="329">
        <v>37613</v>
      </c>
      <c r="O16" s="585"/>
      <c r="P16" s="329">
        <v>1551675</v>
      </c>
      <c r="Q16" s="591"/>
      <c r="R16" s="41"/>
      <c r="S16" s="41"/>
      <c r="T16" s="41"/>
      <c r="U16" s="41"/>
      <c r="V16" s="41"/>
      <c r="W16" s="41"/>
      <c r="X16" s="41"/>
      <c r="Y16" s="41"/>
      <c r="Z16" s="41"/>
    </row>
    <row r="17" spans="1:26" ht="12.2" customHeight="1" x14ac:dyDescent="0.2">
      <c r="A17" s="351" t="s">
        <v>74</v>
      </c>
      <c r="B17" s="329">
        <v>2811834</v>
      </c>
      <c r="C17" s="585"/>
      <c r="D17" s="329">
        <v>854190</v>
      </c>
      <c r="E17" s="585"/>
      <c r="F17" s="329">
        <v>1957644</v>
      </c>
      <c r="G17" s="585"/>
      <c r="H17" s="329">
        <v>5875414</v>
      </c>
      <c r="I17" s="585"/>
      <c r="J17" s="329">
        <v>683012</v>
      </c>
      <c r="K17" s="329"/>
      <c r="L17" s="329">
        <v>128107</v>
      </c>
      <c r="M17" s="585"/>
      <c r="N17" s="329">
        <v>241904</v>
      </c>
      <c r="O17" s="585"/>
      <c r="P17" s="329">
        <v>9740271</v>
      </c>
      <c r="Q17" s="591"/>
      <c r="R17" s="54"/>
      <c r="S17" s="54"/>
      <c r="T17" s="54"/>
      <c r="U17" s="54"/>
      <c r="V17" s="54"/>
      <c r="W17" s="54"/>
      <c r="X17" s="54"/>
      <c r="Y17" s="54"/>
      <c r="Z17" s="54"/>
    </row>
    <row r="18" spans="1:26" ht="12.2" customHeight="1" x14ac:dyDescent="0.2">
      <c r="A18" s="351" t="s">
        <v>187</v>
      </c>
      <c r="B18" s="329">
        <v>3296531</v>
      </c>
      <c r="C18" s="585"/>
      <c r="D18" s="329">
        <v>1405594</v>
      </c>
      <c r="E18" s="585"/>
      <c r="F18" s="329">
        <v>1890937</v>
      </c>
      <c r="G18" s="585"/>
      <c r="H18" s="329">
        <v>10490669</v>
      </c>
      <c r="I18" s="585"/>
      <c r="J18" s="329">
        <v>1885951</v>
      </c>
      <c r="K18" s="329"/>
      <c r="L18" s="329">
        <v>771230</v>
      </c>
      <c r="M18" s="585"/>
      <c r="N18" s="329">
        <v>389113</v>
      </c>
      <c r="O18" s="585"/>
      <c r="P18" s="329">
        <v>16833494</v>
      </c>
      <c r="Q18" s="591"/>
      <c r="R18" s="41"/>
      <c r="S18" s="41"/>
      <c r="T18" s="41"/>
      <c r="U18" s="41"/>
    </row>
    <row r="19" spans="1:26" ht="12.2" customHeight="1" x14ac:dyDescent="0.2">
      <c r="A19" s="351" t="s">
        <v>186</v>
      </c>
      <c r="B19" s="329">
        <v>2521093</v>
      </c>
      <c r="C19" s="585"/>
      <c r="D19" s="329">
        <v>1234683</v>
      </c>
      <c r="E19" s="585"/>
      <c r="F19" s="329">
        <v>1286410</v>
      </c>
      <c r="G19" s="585"/>
      <c r="H19" s="329">
        <v>6910604</v>
      </c>
      <c r="I19" s="585"/>
      <c r="J19" s="329">
        <v>2139971</v>
      </c>
      <c r="K19" s="329"/>
      <c r="L19" s="329">
        <v>362115</v>
      </c>
      <c r="M19" s="585"/>
      <c r="N19" s="329">
        <v>323231</v>
      </c>
      <c r="O19" s="585"/>
      <c r="P19" s="329">
        <v>12257014</v>
      </c>
      <c r="Q19" s="591"/>
      <c r="R19" s="41"/>
      <c r="S19" s="41"/>
      <c r="T19" s="41"/>
      <c r="U19" s="41"/>
    </row>
    <row r="20" spans="1:26" ht="12.2" customHeight="1" x14ac:dyDescent="0.2">
      <c r="A20" s="351" t="s">
        <v>52</v>
      </c>
      <c r="B20" s="329">
        <v>88501</v>
      </c>
      <c r="C20" s="585"/>
      <c r="D20" s="329">
        <v>79728</v>
      </c>
      <c r="E20" s="585"/>
      <c r="F20" s="329">
        <v>8773</v>
      </c>
      <c r="G20" s="585"/>
      <c r="H20" s="329">
        <v>381066</v>
      </c>
      <c r="I20" s="585"/>
      <c r="J20" s="329">
        <v>85108</v>
      </c>
      <c r="K20" s="329"/>
      <c r="L20" s="329">
        <v>20121</v>
      </c>
      <c r="M20" s="585"/>
      <c r="N20" s="329">
        <v>31812</v>
      </c>
      <c r="O20" s="585"/>
      <c r="P20" s="329">
        <v>606608</v>
      </c>
      <c r="Q20" s="591"/>
      <c r="R20" s="49"/>
      <c r="S20" s="49"/>
      <c r="T20" s="49"/>
      <c r="U20" s="49"/>
      <c r="V20" s="49"/>
      <c r="W20" s="49"/>
      <c r="X20" s="49"/>
      <c r="Y20" s="49"/>
      <c r="Z20" s="49"/>
    </row>
    <row r="21" spans="1:26" ht="17.25" customHeight="1" x14ac:dyDescent="0.2">
      <c r="A21" s="338" t="s">
        <v>497</v>
      </c>
      <c r="B21" s="324">
        <v>508595</v>
      </c>
      <c r="C21" s="586"/>
      <c r="D21" s="324">
        <v>332652</v>
      </c>
      <c r="E21" s="586"/>
      <c r="F21" s="324">
        <v>175943</v>
      </c>
      <c r="G21" s="586"/>
      <c r="H21" s="324">
        <v>842091</v>
      </c>
      <c r="I21" s="586"/>
      <c r="J21" s="324">
        <v>564925</v>
      </c>
      <c r="K21" s="324"/>
      <c r="L21" s="324">
        <v>120943</v>
      </c>
      <c r="M21" s="586"/>
      <c r="N21" s="324">
        <v>97320</v>
      </c>
      <c r="O21" s="586"/>
      <c r="P21" s="324">
        <v>2133874</v>
      </c>
      <c r="Q21" s="592"/>
      <c r="R21" s="49"/>
      <c r="S21" s="49"/>
      <c r="T21" s="49"/>
      <c r="U21" s="49"/>
      <c r="V21" s="49"/>
      <c r="W21" s="49"/>
      <c r="X21" s="49"/>
      <c r="Y21" s="49"/>
      <c r="Z21" s="49"/>
    </row>
    <row r="22" spans="1:26" ht="12.2" customHeight="1" x14ac:dyDescent="0.2">
      <c r="A22" s="109" t="s">
        <v>0</v>
      </c>
      <c r="B22" s="49">
        <v>30261004</v>
      </c>
      <c r="C22" s="216"/>
      <c r="D22" s="49">
        <v>16109082</v>
      </c>
      <c r="E22" s="216"/>
      <c r="F22" s="49">
        <v>14151922</v>
      </c>
      <c r="G22" s="216"/>
      <c r="H22" s="49">
        <v>121496063</v>
      </c>
      <c r="I22" s="216"/>
      <c r="J22" s="49">
        <v>22188104</v>
      </c>
      <c r="K22" s="49"/>
      <c r="L22" s="49">
        <v>10382380</v>
      </c>
      <c r="M22" s="216"/>
      <c r="N22" s="49">
        <v>5109203</v>
      </c>
      <c r="O22" s="216"/>
      <c r="P22" s="49">
        <v>189436754</v>
      </c>
      <c r="Q22" s="216"/>
      <c r="R22" s="41"/>
      <c r="S22" s="41"/>
      <c r="T22" s="41"/>
      <c r="U22" s="41"/>
      <c r="V22" s="41"/>
      <c r="W22" s="41"/>
      <c r="X22" s="41"/>
      <c r="Y22" s="41"/>
      <c r="Z22" s="41"/>
    </row>
    <row r="23" spans="1:26" ht="7.5" customHeight="1" x14ac:dyDescent="0.2">
      <c r="A23" s="64"/>
      <c r="B23" s="41"/>
      <c r="C23" s="225"/>
      <c r="D23" s="41"/>
      <c r="E23" s="225"/>
      <c r="F23" s="41"/>
      <c r="G23" s="225"/>
      <c r="H23" s="41"/>
      <c r="I23" s="225"/>
      <c r="J23" s="41"/>
      <c r="K23" s="41"/>
      <c r="L23" s="41"/>
      <c r="N23" s="41"/>
      <c r="O23" s="225"/>
      <c r="P23" s="41"/>
      <c r="Q23" s="225"/>
      <c r="R23" s="54"/>
      <c r="S23" s="54"/>
      <c r="T23" s="54"/>
      <c r="U23" s="54"/>
      <c r="V23" s="54"/>
      <c r="W23" s="54"/>
      <c r="X23" s="54"/>
      <c r="Y23" s="54"/>
      <c r="Z23" s="54"/>
    </row>
    <row r="24" spans="1:26" ht="10.5" customHeight="1" x14ac:dyDescent="0.2">
      <c r="A24" s="109" t="s">
        <v>115</v>
      </c>
      <c r="B24" s="41"/>
      <c r="C24" s="225"/>
      <c r="D24" s="41"/>
      <c r="E24" s="225"/>
      <c r="F24" s="41"/>
      <c r="G24" s="225"/>
      <c r="H24" s="41"/>
      <c r="I24" s="225"/>
      <c r="J24" s="41"/>
      <c r="K24" s="41"/>
      <c r="L24" s="41"/>
      <c r="N24" s="41"/>
      <c r="O24" s="225"/>
      <c r="P24" s="41"/>
      <c r="Q24" s="225"/>
      <c r="R24" s="41"/>
      <c r="S24" s="41"/>
      <c r="T24" s="41"/>
      <c r="U24" s="41"/>
    </row>
    <row r="25" spans="1:26" ht="12.2" customHeight="1" x14ac:dyDescent="0.2">
      <c r="A25" s="375" t="s">
        <v>91</v>
      </c>
      <c r="B25" s="331">
        <f>(B6/B$22)*100</f>
        <v>7.959187342230944</v>
      </c>
      <c r="C25" s="350" t="s">
        <v>200</v>
      </c>
      <c r="D25" s="331">
        <f t="shared" ref="D25:P25" si="0">(D6/D$22)*100</f>
        <v>9.4920554752902753</v>
      </c>
      <c r="E25" s="350" t="s">
        <v>200</v>
      </c>
      <c r="F25" s="331">
        <f t="shared" ref="F25" si="1">(F6/F$22)*100</f>
        <v>6.21432905014598</v>
      </c>
      <c r="G25" s="350" t="s">
        <v>200</v>
      </c>
      <c r="H25" s="331">
        <f t="shared" si="0"/>
        <v>16.167701664538711</v>
      </c>
      <c r="I25" s="350" t="s">
        <v>200</v>
      </c>
      <c r="J25" s="331">
        <f t="shared" si="0"/>
        <v>9.5003070113606825</v>
      </c>
      <c r="K25" s="350" t="s">
        <v>200</v>
      </c>
      <c r="L25" s="331">
        <f t="shared" si="0"/>
        <v>16.348717731387215</v>
      </c>
      <c r="M25" s="350" t="s">
        <v>200</v>
      </c>
      <c r="N25" s="331">
        <f t="shared" si="0"/>
        <v>11.587345423542576</v>
      </c>
      <c r="O25" s="350" t="s">
        <v>200</v>
      </c>
      <c r="P25" s="331">
        <f t="shared" si="0"/>
        <v>13.961913642164708</v>
      </c>
      <c r="Q25" s="350" t="s">
        <v>200</v>
      </c>
    </row>
    <row r="26" spans="1:26" ht="12.2" customHeight="1" x14ac:dyDescent="0.2">
      <c r="A26" s="351" t="s">
        <v>70</v>
      </c>
      <c r="B26" s="370">
        <f t="shared" ref="B26:P26" si="2">(B7/B$22)*100</f>
        <v>2.3005052971804902</v>
      </c>
      <c r="C26" s="587"/>
      <c r="D26" s="370">
        <f t="shared" si="2"/>
        <v>2.8746454950071021</v>
      </c>
      <c r="E26" s="587"/>
      <c r="F26" s="370">
        <f t="shared" ref="F26" si="3">(F7/F$22)*100</f>
        <v>1.6469635714498709</v>
      </c>
      <c r="G26" s="587"/>
      <c r="H26" s="370">
        <f t="shared" si="2"/>
        <v>5.3150569990074494</v>
      </c>
      <c r="I26" s="587"/>
      <c r="J26" s="370">
        <f t="shared" si="2"/>
        <v>2.6520247065724951</v>
      </c>
      <c r="K26" s="370"/>
      <c r="L26" s="370">
        <f t="shared" si="2"/>
        <v>14.211076843652418</v>
      </c>
      <c r="M26" s="587"/>
      <c r="N26" s="370">
        <f t="shared" si="2"/>
        <v>4.7763614011813589</v>
      </c>
      <c r="O26" s="587"/>
      <c r="P26" s="370">
        <f t="shared" si="2"/>
        <v>4.994625805296474</v>
      </c>
      <c r="Q26" s="149"/>
      <c r="R26" s="49"/>
      <c r="S26" s="49"/>
      <c r="T26" s="49"/>
      <c r="U26" s="49"/>
      <c r="V26" s="49"/>
      <c r="W26" s="49"/>
      <c r="X26" s="49"/>
      <c r="Y26" s="49"/>
      <c r="Z26" s="49"/>
    </row>
    <row r="27" spans="1:26" ht="12.2" customHeight="1" x14ac:dyDescent="0.2">
      <c r="A27" s="351" t="s">
        <v>71</v>
      </c>
      <c r="B27" s="370">
        <f t="shared" ref="B27:P27" si="4">(B8/B$22)*100</f>
        <v>1.6893755408776259</v>
      </c>
      <c r="C27" s="587"/>
      <c r="D27" s="370">
        <f t="shared" si="4"/>
        <v>2.3390842507350822</v>
      </c>
      <c r="E27" s="587"/>
      <c r="F27" s="370">
        <f t="shared" ref="F27" si="5">(F8/F$22)*100</f>
        <v>0.94981444923170155</v>
      </c>
      <c r="G27" s="587"/>
      <c r="H27" s="370">
        <f t="shared" si="4"/>
        <v>2.9045937068759171</v>
      </c>
      <c r="I27" s="587"/>
      <c r="J27" s="370">
        <f t="shared" si="4"/>
        <v>3.0211188842453596</v>
      </c>
      <c r="K27" s="370"/>
      <c r="L27" s="370">
        <f t="shared" si="4"/>
        <v>1.8538234971172314</v>
      </c>
      <c r="M27" s="587"/>
      <c r="N27" s="370">
        <f t="shared" si="4"/>
        <v>2.5576004711498053</v>
      </c>
      <c r="O27" s="587"/>
      <c r="P27" s="370">
        <f t="shared" si="4"/>
        <v>2.657172852528924</v>
      </c>
      <c r="Q27" s="149"/>
      <c r="R27" s="49"/>
      <c r="S27" s="49"/>
      <c r="T27" s="49"/>
      <c r="U27" s="49"/>
      <c r="V27" s="49"/>
      <c r="W27" s="49"/>
      <c r="X27" s="49"/>
      <c r="Y27" s="49"/>
      <c r="Z27" s="49"/>
    </row>
    <row r="28" spans="1:26" ht="12.2" customHeight="1" x14ac:dyDescent="0.2">
      <c r="A28" s="351" t="s">
        <v>92</v>
      </c>
      <c r="B28" s="370">
        <f t="shared" ref="B28:P28" si="6">(B9/B$22)*100</f>
        <v>4.9610019548591318</v>
      </c>
      <c r="C28" s="587"/>
      <c r="D28" s="370">
        <f t="shared" si="6"/>
        <v>6.4340289533568695</v>
      </c>
      <c r="E28" s="587"/>
      <c r="F28" s="370">
        <f t="shared" ref="F28" si="7">(F9/F$22)*100</f>
        <v>3.2842606113855068</v>
      </c>
      <c r="G28" s="587"/>
      <c r="H28" s="370">
        <f t="shared" si="6"/>
        <v>9.1030974394618873</v>
      </c>
      <c r="I28" s="587"/>
      <c r="J28" s="370">
        <f t="shared" si="6"/>
        <v>5.7101859627122709</v>
      </c>
      <c r="K28" s="370"/>
      <c r="L28" s="370">
        <f t="shared" si="6"/>
        <v>7.7055260932464424</v>
      </c>
      <c r="M28" s="587"/>
      <c r="N28" s="370">
        <f t="shared" si="6"/>
        <v>7.3866511078146626</v>
      </c>
      <c r="O28" s="587"/>
      <c r="P28" s="370">
        <f t="shared" si="6"/>
        <v>7.9211407940404213</v>
      </c>
      <c r="Q28" s="149"/>
      <c r="R28" s="41"/>
      <c r="S28" s="41"/>
      <c r="T28" s="41"/>
      <c r="U28" s="41"/>
      <c r="V28" s="41"/>
      <c r="W28" s="41"/>
      <c r="X28" s="41"/>
      <c r="Y28" s="41"/>
      <c r="Z28" s="41"/>
    </row>
    <row r="29" spans="1:26" ht="12.2" customHeight="1" x14ac:dyDescent="0.2">
      <c r="A29" s="351" t="s">
        <v>89</v>
      </c>
      <c r="B29" s="370">
        <f t="shared" ref="B29:P29" si="8">(B10/B$22)*100</f>
        <v>5.0422814788299819</v>
      </c>
      <c r="C29" s="587"/>
      <c r="D29" s="370">
        <f t="shared" si="8"/>
        <v>6.3892343461905536</v>
      </c>
      <c r="E29" s="587"/>
      <c r="F29" s="370">
        <f t="shared" ref="F29" si="9">(F10/F$22)*100</f>
        <v>3.509049866159522</v>
      </c>
      <c r="G29" s="587"/>
      <c r="H29" s="370">
        <f t="shared" si="8"/>
        <v>7.6650508420178189</v>
      </c>
      <c r="I29" s="587"/>
      <c r="J29" s="370">
        <f t="shared" si="8"/>
        <v>9.7022260216555694</v>
      </c>
      <c r="K29" s="370"/>
      <c r="L29" s="370">
        <f t="shared" si="8"/>
        <v>10.717667817976224</v>
      </c>
      <c r="M29" s="587"/>
      <c r="N29" s="370">
        <f t="shared" si="8"/>
        <v>7.196934629530281</v>
      </c>
      <c r="O29" s="587"/>
      <c r="P29" s="370">
        <f t="shared" si="8"/>
        <v>7.6393702354084896</v>
      </c>
      <c r="Q29" s="149"/>
      <c r="R29" s="54"/>
      <c r="S29" s="54"/>
      <c r="T29" s="54"/>
      <c r="U29" s="54"/>
      <c r="V29" s="54"/>
      <c r="W29" s="54"/>
      <c r="X29" s="54"/>
      <c r="Y29" s="54"/>
      <c r="Z29" s="54"/>
    </row>
    <row r="30" spans="1:26" ht="12.2" customHeight="1" x14ac:dyDescent="0.2">
      <c r="A30" s="351" t="s">
        <v>72</v>
      </c>
      <c r="B30" s="370">
        <f t="shared" ref="B30:P30" si="10">(B11/B$22)*100</f>
        <v>8.842591607337285</v>
      </c>
      <c r="C30" s="587"/>
      <c r="D30" s="370">
        <f t="shared" si="10"/>
        <v>7.9301415189270248</v>
      </c>
      <c r="E30" s="587"/>
      <c r="F30" s="370">
        <f t="shared" ref="F30" si="11">(F11/F$22)*100</f>
        <v>9.8812302668146419</v>
      </c>
      <c r="G30" s="587"/>
      <c r="H30" s="370">
        <f t="shared" si="10"/>
        <v>5.2615071156667854</v>
      </c>
      <c r="I30" s="587"/>
      <c r="J30" s="370">
        <f t="shared" si="10"/>
        <v>6.8786904910847726</v>
      </c>
      <c r="K30" s="370"/>
      <c r="L30" s="370">
        <f t="shared" si="10"/>
        <v>6.4943201847745895</v>
      </c>
      <c r="M30" s="587"/>
      <c r="N30" s="370">
        <f t="shared" si="10"/>
        <v>8.4255215539488262</v>
      </c>
      <c r="O30" s="587"/>
      <c r="P30" s="370">
        <f t="shared" si="10"/>
        <v>6.1758733471541643</v>
      </c>
      <c r="Q30" s="149"/>
    </row>
    <row r="31" spans="1:26" ht="18" customHeight="1" x14ac:dyDescent="0.2">
      <c r="A31" s="351" t="s">
        <v>495</v>
      </c>
      <c r="B31" s="370">
        <f t="shared" ref="B31:P31" si="12">(B12/B$22)*100</f>
        <v>8.4987960082223317</v>
      </c>
      <c r="C31" s="587"/>
      <c r="D31" s="370">
        <f t="shared" si="12"/>
        <v>4.3145599482329287</v>
      </c>
      <c r="E31" s="587"/>
      <c r="F31" s="370">
        <f t="shared" ref="F31" si="13">(F12/F$22)*100</f>
        <v>13.261696891772015</v>
      </c>
      <c r="G31" s="587"/>
      <c r="H31" s="370">
        <f t="shared" si="12"/>
        <v>3.0066784962406561</v>
      </c>
      <c r="I31" s="587"/>
      <c r="J31" s="370">
        <f t="shared" si="12"/>
        <v>5.067400080691888</v>
      </c>
      <c r="K31" s="370"/>
      <c r="L31" s="370">
        <f t="shared" si="12"/>
        <v>2.1999965325869404</v>
      </c>
      <c r="M31" s="587"/>
      <c r="N31" s="370">
        <f t="shared" si="12"/>
        <v>4.1372010468168909</v>
      </c>
      <c r="O31" s="587"/>
      <c r="P31" s="370">
        <f t="shared" si="12"/>
        <v>4.1116450929052553</v>
      </c>
      <c r="Q31" s="149"/>
    </row>
    <row r="32" spans="1:26" ht="12.2" customHeight="1" x14ac:dyDescent="0.2">
      <c r="A32" s="351" t="s">
        <v>73</v>
      </c>
      <c r="B32" s="370">
        <f t="shared" ref="B32:P32" si="14">(B13/B$22)*100</f>
        <v>5.8065885718795052</v>
      </c>
      <c r="C32" s="587"/>
      <c r="D32" s="370">
        <f t="shared" si="14"/>
        <v>6.8360692434242987</v>
      </c>
      <c r="E32" s="587"/>
      <c r="F32" s="370">
        <f t="shared" ref="F32" si="15">(F13/F$22)*100</f>
        <v>4.6347344198194422</v>
      </c>
      <c r="G32" s="587"/>
      <c r="H32" s="370">
        <f t="shared" si="14"/>
        <v>5.5722826179149525</v>
      </c>
      <c r="I32" s="587"/>
      <c r="J32" s="370">
        <f t="shared" si="14"/>
        <v>8.2767639812757317</v>
      </c>
      <c r="K32" s="370"/>
      <c r="L32" s="370">
        <f t="shared" si="14"/>
        <v>6.2600386423922068</v>
      </c>
      <c r="M32" s="587"/>
      <c r="N32" s="370">
        <f t="shared" si="14"/>
        <v>7.2328893567157149</v>
      </c>
      <c r="O32" s="587"/>
      <c r="P32" s="370">
        <f t="shared" si="14"/>
        <v>6.0089590639839621</v>
      </c>
      <c r="Q32" s="149"/>
      <c r="R32" s="49"/>
      <c r="S32" s="49"/>
      <c r="T32" s="49"/>
      <c r="U32" s="49"/>
      <c r="V32" s="49"/>
      <c r="W32" s="49"/>
      <c r="X32" s="49"/>
      <c r="Y32" s="49"/>
      <c r="Z32" s="49"/>
    </row>
    <row r="33" spans="1:27" ht="12.2" customHeight="1" x14ac:dyDescent="0.2">
      <c r="A33" s="351" t="s">
        <v>49</v>
      </c>
      <c r="B33" s="370">
        <f t="shared" ref="B33:P33" si="16">(B14/B$22)*100</f>
        <v>9.8944304689956759</v>
      </c>
      <c r="C33" s="587"/>
      <c r="D33" s="370">
        <f t="shared" si="16"/>
        <v>12.364757966965467</v>
      </c>
      <c r="E33" s="587"/>
      <c r="F33" s="370">
        <f t="shared" ref="F33" si="17">(F14/F$22)*100</f>
        <v>7.082465547789198</v>
      </c>
      <c r="G33" s="587"/>
      <c r="H33" s="370">
        <f t="shared" si="16"/>
        <v>11.067515002523168</v>
      </c>
      <c r="I33" s="587"/>
      <c r="J33" s="370">
        <f t="shared" si="16"/>
        <v>9.8972178965809796</v>
      </c>
      <c r="K33" s="370"/>
      <c r="L33" s="370">
        <f t="shared" si="16"/>
        <v>10.110562318081211</v>
      </c>
      <c r="M33" s="587"/>
      <c r="N33" s="370">
        <f t="shared" si="16"/>
        <v>11.149253611571119</v>
      </c>
      <c r="O33" s="587"/>
      <c r="P33" s="370">
        <f t="shared" si="16"/>
        <v>10.692808323774381</v>
      </c>
      <c r="Q33" s="149"/>
      <c r="R33" s="49"/>
      <c r="S33" s="49"/>
      <c r="T33" s="49"/>
      <c r="U33" s="49"/>
      <c r="V33" s="49"/>
      <c r="W33" s="49"/>
      <c r="X33" s="49"/>
      <c r="Y33" s="49"/>
      <c r="Z33" s="49"/>
    </row>
    <row r="34" spans="1:27" ht="12.2" customHeight="1" x14ac:dyDescent="0.2">
      <c r="A34" s="351" t="s">
        <v>185</v>
      </c>
      <c r="B34" s="370">
        <f t="shared" ref="B34:P34" si="18">(B15/B$22)*100</f>
        <v>12.096687208395334</v>
      </c>
      <c r="C34" s="587"/>
      <c r="D34" s="370">
        <f t="shared" si="18"/>
        <v>15.921565238788901</v>
      </c>
      <c r="E34" s="587"/>
      <c r="F34" s="370">
        <f t="shared" ref="F34" si="19">(F15/F$22)*100</f>
        <v>7.7428422796564309</v>
      </c>
      <c r="G34" s="587"/>
      <c r="H34" s="370">
        <f t="shared" si="18"/>
        <v>13.202106804069857</v>
      </c>
      <c r="I34" s="587"/>
      <c r="J34" s="370">
        <f t="shared" si="18"/>
        <v>14.844918700579374</v>
      </c>
      <c r="K34" s="370"/>
      <c r="L34" s="370">
        <f t="shared" si="18"/>
        <v>10.351990584047204</v>
      </c>
      <c r="M34" s="587"/>
      <c r="N34" s="370">
        <f t="shared" si="18"/>
        <v>13.609578636824567</v>
      </c>
      <c r="O34" s="587"/>
      <c r="P34" s="370">
        <f t="shared" si="18"/>
        <v>13.072726636775037</v>
      </c>
      <c r="Q34" s="149"/>
      <c r="R34" s="41"/>
      <c r="S34" s="41"/>
      <c r="T34" s="41"/>
      <c r="U34" s="41"/>
      <c r="V34" s="41"/>
      <c r="W34" s="41"/>
      <c r="X34" s="41"/>
      <c r="Y34" s="41"/>
      <c r="Z34" s="41"/>
    </row>
    <row r="35" spans="1:27" ht="12.2" customHeight="1" x14ac:dyDescent="0.2">
      <c r="A35" s="351" t="s">
        <v>90</v>
      </c>
      <c r="B35" s="370">
        <f t="shared" ref="B35:N35" si="20">(B16/B$22)*100</f>
        <v>2.4186408355783571</v>
      </c>
      <c r="C35" s="587"/>
      <c r="D35" s="370">
        <f t="shared" si="20"/>
        <v>0.85140792007887234</v>
      </c>
      <c r="E35" s="587"/>
      <c r="F35" s="370">
        <f t="shared" ref="F35" si="21">(F16/F$22)*100</f>
        <v>4.2026164361278981</v>
      </c>
      <c r="G35" s="587"/>
      <c r="H35" s="370">
        <f t="shared" si="20"/>
        <v>0.56927523651527701</v>
      </c>
      <c r="I35" s="587"/>
      <c r="J35" s="370">
        <f t="shared" si="20"/>
        <v>0.2967130494791263</v>
      </c>
      <c r="K35" s="370"/>
      <c r="L35" s="370">
        <f t="shared" si="20"/>
        <v>0.23766227011533</v>
      </c>
      <c r="M35" s="587"/>
      <c r="N35" s="370">
        <f t="shared" si="20"/>
        <v>0.73618135744459556</v>
      </c>
      <c r="O35" s="587"/>
      <c r="P35" s="319">
        <v>0.8</v>
      </c>
      <c r="Q35" s="149"/>
      <c r="R35" s="55"/>
      <c r="S35" s="55"/>
      <c r="T35" s="55"/>
      <c r="U35" s="55"/>
      <c r="V35" s="55"/>
      <c r="W35" s="55"/>
      <c r="X35" s="55"/>
      <c r="Y35" s="55"/>
      <c r="Z35" s="55"/>
    </row>
    <row r="36" spans="1:27" ht="12.2" customHeight="1" x14ac:dyDescent="0.2">
      <c r="A36" s="351" t="s">
        <v>74</v>
      </c>
      <c r="B36" s="370">
        <f t="shared" ref="B36:P36" si="22">(B17/B$22)*100</f>
        <v>9.2919388927082522</v>
      </c>
      <c r="C36" s="587"/>
      <c r="D36" s="370">
        <f t="shared" si="22"/>
        <v>5.302536792599355</v>
      </c>
      <c r="E36" s="587"/>
      <c r="F36" s="370">
        <f t="shared" ref="F36" si="23">(F17/F$22)*100</f>
        <v>13.833060979278999</v>
      </c>
      <c r="G36" s="587"/>
      <c r="H36" s="370">
        <f t="shared" si="22"/>
        <v>4.8358883859471238</v>
      </c>
      <c r="I36" s="587"/>
      <c r="J36" s="370">
        <f t="shared" si="22"/>
        <v>3.0782801450723327</v>
      </c>
      <c r="K36" s="370"/>
      <c r="L36" s="370">
        <f t="shared" si="22"/>
        <v>1.2338885689023134</v>
      </c>
      <c r="M36" s="587"/>
      <c r="N36" s="370">
        <f t="shared" si="22"/>
        <v>4.7346719243686346</v>
      </c>
      <c r="O36" s="587"/>
      <c r="P36" s="370">
        <f t="shared" si="22"/>
        <v>5.1417007493698925</v>
      </c>
      <c r="Q36" s="149"/>
    </row>
    <row r="37" spans="1:27" ht="12.2" customHeight="1" x14ac:dyDescent="0.2">
      <c r="A37" s="351" t="s">
        <v>187</v>
      </c>
      <c r="B37" s="370">
        <f t="shared" ref="B37:P37" si="24">(B18/B$22)*100</f>
        <v>10.893660368968591</v>
      </c>
      <c r="C37" s="587"/>
      <c r="D37" s="370">
        <f t="shared" si="24"/>
        <v>8.7254754802291021</v>
      </c>
      <c r="E37" s="587"/>
      <c r="F37" s="370">
        <f t="shared" ref="F37" si="25">(F18/F$22)*100</f>
        <v>13.361697442933901</v>
      </c>
      <c r="G37" s="587"/>
      <c r="H37" s="370">
        <f t="shared" si="24"/>
        <v>8.6345752619160994</v>
      </c>
      <c r="I37" s="587"/>
      <c r="J37" s="370">
        <f t="shared" si="24"/>
        <v>8.4998294581637079</v>
      </c>
      <c r="K37" s="370"/>
      <c r="L37" s="370">
        <f t="shared" si="24"/>
        <v>7.4282582606300291</v>
      </c>
      <c r="M37" s="587"/>
      <c r="N37" s="370">
        <f t="shared" si="24"/>
        <v>7.6159236577603195</v>
      </c>
      <c r="O37" s="587"/>
      <c r="P37" s="370">
        <f t="shared" si="24"/>
        <v>8.8860760356989648</v>
      </c>
      <c r="Q37" s="149"/>
    </row>
    <row r="38" spans="1:27" ht="12.2" customHeight="1" x14ac:dyDescent="0.2">
      <c r="A38" s="351" t="s">
        <v>186</v>
      </c>
      <c r="B38" s="370">
        <f>(B19/B$22)*100</f>
        <v>8.3311611207612284</v>
      </c>
      <c r="C38" s="587"/>
      <c r="D38" s="370">
        <f t="shared" ref="D38:P39" si="26">(D19/D$22)*100</f>
        <v>7.6645149611877326</v>
      </c>
      <c r="E38" s="587"/>
      <c r="F38" s="370">
        <f t="shared" ref="F38" si="27">(F19/F$22)*100</f>
        <v>9.0900020506048573</v>
      </c>
      <c r="G38" s="587"/>
      <c r="H38" s="370">
        <f t="shared" si="26"/>
        <v>5.6879242251660456</v>
      </c>
      <c r="I38" s="587"/>
      <c r="J38" s="370">
        <f t="shared" si="26"/>
        <v>9.6446771657461134</v>
      </c>
      <c r="K38" s="370"/>
      <c r="L38" s="370">
        <f t="shared" si="26"/>
        <v>3.4877841111575574</v>
      </c>
      <c r="M38" s="587"/>
      <c r="N38" s="370">
        <f t="shared" si="26"/>
        <v>6.3264466101660091</v>
      </c>
      <c r="O38" s="587"/>
      <c r="P38" s="370">
        <f t="shared" si="26"/>
        <v>6.4702407221356841</v>
      </c>
      <c r="Q38" s="149"/>
      <c r="R38" s="47"/>
      <c r="S38" s="47"/>
      <c r="T38" s="47"/>
      <c r="U38" s="47"/>
      <c r="V38" s="47"/>
      <c r="W38" s="47"/>
    </row>
    <row r="39" spans="1:27" ht="12.2" customHeight="1" x14ac:dyDescent="0.2">
      <c r="A39" s="351" t="s">
        <v>52</v>
      </c>
      <c r="B39" s="370">
        <f>(B20/B$22)*100</f>
        <v>0.29245890189234963</v>
      </c>
      <c r="C39" s="587"/>
      <c r="D39" s="370">
        <f t="shared" ref="D39:L39" si="28">(D20/D$22)*100</f>
        <v>0.49492578161809592</v>
      </c>
      <c r="E39" s="587"/>
      <c r="F39" s="370">
        <f t="shared" ref="F39" si="29">(F20/F$22)*100</f>
        <v>6.1991579659639168E-2</v>
      </c>
      <c r="G39" s="587"/>
      <c r="H39" s="370">
        <f t="shared" si="28"/>
        <v>0.31364473102309498</v>
      </c>
      <c r="I39" s="587"/>
      <c r="J39" s="370">
        <f t="shared" si="26"/>
        <v>0.38357491023117612</v>
      </c>
      <c r="K39" s="370"/>
      <c r="L39" s="370">
        <f t="shared" si="28"/>
        <v>0.19379949491349768</v>
      </c>
      <c r="M39" s="587"/>
      <c r="N39" s="370">
        <f t="shared" si="26"/>
        <v>0.62264114383397962</v>
      </c>
      <c r="O39" s="587"/>
      <c r="P39" s="319">
        <v>0.3</v>
      </c>
      <c r="Q39" s="149"/>
    </row>
    <row r="40" spans="1:27" ht="18.75" customHeight="1" x14ac:dyDescent="0.2">
      <c r="A40" s="338" t="s">
        <v>494</v>
      </c>
      <c r="B40" s="321">
        <f t="shared" ref="B40:P40" si="30">(B21/B$22)*100</f>
        <v>1.6806944012829184</v>
      </c>
      <c r="C40" s="588"/>
      <c r="D40" s="321">
        <f t="shared" si="30"/>
        <v>2.064996627368338</v>
      </c>
      <c r="E40" s="588"/>
      <c r="F40" s="321">
        <f t="shared" ref="F40" si="31">(F21/F$22)*100</f>
        <v>1.2432445571703972</v>
      </c>
      <c r="G40" s="588"/>
      <c r="H40" s="321">
        <f t="shared" si="30"/>
        <v>0.69310147111515863</v>
      </c>
      <c r="I40" s="588"/>
      <c r="J40" s="321">
        <f t="shared" si="30"/>
        <v>2.5460715345484228</v>
      </c>
      <c r="K40" s="321"/>
      <c r="L40" s="321">
        <f t="shared" si="30"/>
        <v>1.1648870490195891</v>
      </c>
      <c r="M40" s="588"/>
      <c r="N40" s="321">
        <f t="shared" si="30"/>
        <v>1.9047980673306579</v>
      </c>
      <c r="O40" s="588"/>
      <c r="P40" s="321">
        <f t="shared" si="30"/>
        <v>1.1264308297850163</v>
      </c>
      <c r="Q40" s="185"/>
      <c r="R40" s="35"/>
      <c r="S40" s="49"/>
      <c r="T40" s="49"/>
      <c r="U40" s="49"/>
      <c r="V40" s="49"/>
      <c r="W40" s="49"/>
      <c r="X40" s="49"/>
      <c r="Y40" s="49"/>
      <c r="Z40" s="49"/>
      <c r="AA40" s="49"/>
    </row>
    <row r="41" spans="1:27" ht="12.2" customHeight="1" x14ac:dyDescent="0.2">
      <c r="A41" s="109" t="s">
        <v>68</v>
      </c>
      <c r="B41" s="50">
        <f t="shared" ref="B41:P41" si="32">(B22/B$22)*100</f>
        <v>100</v>
      </c>
      <c r="C41" s="186" t="s">
        <v>200</v>
      </c>
      <c r="D41" s="50">
        <f t="shared" si="32"/>
        <v>100</v>
      </c>
      <c r="E41" s="186" t="s">
        <v>200</v>
      </c>
      <c r="F41" s="50">
        <f t="shared" ref="F41" si="33">(F22/F$22)*100</f>
        <v>100</v>
      </c>
      <c r="G41" s="186" t="s">
        <v>200</v>
      </c>
      <c r="H41" s="50">
        <f t="shared" si="32"/>
        <v>100</v>
      </c>
      <c r="I41" s="186" t="s">
        <v>200</v>
      </c>
      <c r="J41" s="50">
        <f t="shared" si="32"/>
        <v>100</v>
      </c>
      <c r="K41" s="55" t="s">
        <v>200</v>
      </c>
      <c r="L41" s="50">
        <f t="shared" si="32"/>
        <v>100</v>
      </c>
      <c r="M41" s="186" t="s">
        <v>200</v>
      </c>
      <c r="N41" s="50">
        <f t="shared" si="32"/>
        <v>100</v>
      </c>
      <c r="O41" s="186" t="s">
        <v>200</v>
      </c>
      <c r="P41" s="50">
        <f t="shared" si="32"/>
        <v>100</v>
      </c>
      <c r="Q41" s="186" t="s">
        <v>200</v>
      </c>
      <c r="R41" s="35"/>
      <c r="S41" s="49"/>
      <c r="T41" s="49"/>
      <c r="U41" s="49"/>
      <c r="V41" s="49"/>
      <c r="W41" s="49"/>
      <c r="X41" s="49"/>
      <c r="Y41" s="49"/>
      <c r="Z41" s="49"/>
      <c r="AA41" s="49"/>
    </row>
    <row r="42" spans="1:27" s="682" customFormat="1" ht="3.75" customHeight="1" x14ac:dyDescent="0.2">
      <c r="A42" s="679"/>
      <c r="B42" s="50"/>
      <c r="C42" s="186"/>
      <c r="D42" s="50"/>
      <c r="E42" s="186"/>
      <c r="F42" s="50"/>
      <c r="G42" s="186"/>
      <c r="H42" s="50"/>
      <c r="I42" s="186"/>
      <c r="J42" s="50"/>
      <c r="K42" s="55"/>
      <c r="L42" s="50"/>
      <c r="M42" s="186"/>
      <c r="N42" s="50"/>
      <c r="O42" s="186"/>
      <c r="P42" s="50"/>
      <c r="Q42" s="186"/>
      <c r="R42" s="679"/>
      <c r="S42" s="49"/>
      <c r="T42" s="49"/>
      <c r="U42" s="49"/>
      <c r="V42" s="49"/>
      <c r="W42" s="49"/>
      <c r="X42" s="49"/>
      <c r="Y42" s="49"/>
      <c r="Z42" s="49"/>
      <c r="AA42" s="49"/>
    </row>
    <row r="43" spans="1:27" s="114" customFormat="1" ht="9.1999999999999993" customHeight="1" x14ac:dyDescent="0.2">
      <c r="A43" s="717" t="s">
        <v>249</v>
      </c>
      <c r="B43" s="717"/>
      <c r="C43" s="717"/>
      <c r="D43" s="717"/>
      <c r="E43" s="717"/>
      <c r="F43" s="717"/>
      <c r="G43" s="717"/>
      <c r="H43" s="717"/>
      <c r="I43" s="717"/>
      <c r="J43" s="717"/>
      <c r="K43" s="717"/>
      <c r="L43" s="717"/>
      <c r="M43" s="717"/>
      <c r="N43" s="717"/>
      <c r="O43" s="717"/>
      <c r="P43" s="717"/>
      <c r="Q43" s="412"/>
      <c r="S43" s="41"/>
      <c r="T43" s="41"/>
      <c r="U43" s="41"/>
      <c r="V43" s="41"/>
      <c r="W43" s="41"/>
      <c r="X43" s="41"/>
      <c r="Y43" s="41"/>
      <c r="Z43" s="41"/>
      <c r="AA43" s="41"/>
    </row>
    <row r="44" spans="1:27" ht="9.1999999999999993" customHeight="1" x14ac:dyDescent="0.2">
      <c r="A44" s="717" t="s">
        <v>438</v>
      </c>
      <c r="B44" s="717"/>
      <c r="C44" s="717"/>
      <c r="D44" s="717"/>
      <c r="E44" s="717"/>
      <c r="F44" s="717"/>
      <c r="G44" s="717"/>
      <c r="H44" s="717"/>
      <c r="I44" s="717"/>
      <c r="J44" s="717"/>
      <c r="K44" s="717"/>
      <c r="L44" s="717"/>
      <c r="M44" s="717"/>
      <c r="N44" s="717"/>
      <c r="O44" s="717"/>
      <c r="P44" s="717"/>
      <c r="S44" s="55"/>
      <c r="T44" s="55"/>
      <c r="U44" s="55"/>
      <c r="V44" s="55"/>
      <c r="W44" s="55"/>
      <c r="X44" s="55"/>
      <c r="Y44" s="55"/>
      <c r="Z44" s="55"/>
      <c r="AA44" s="55"/>
    </row>
    <row r="45" spans="1:27" ht="18" customHeight="1" x14ac:dyDescent="0.2">
      <c r="A45" s="683" t="s">
        <v>201</v>
      </c>
      <c r="B45" s="683"/>
      <c r="C45" s="684"/>
      <c r="D45" s="683"/>
      <c r="E45" s="684"/>
      <c r="F45" s="683"/>
      <c r="G45" s="684"/>
      <c r="H45" s="683"/>
      <c r="I45" s="684"/>
      <c r="J45" s="683"/>
      <c r="K45" s="683"/>
      <c r="L45" s="683"/>
      <c r="M45" s="684"/>
      <c r="N45" s="683"/>
      <c r="O45" s="684"/>
      <c r="P45" s="683"/>
      <c r="Q45" s="446"/>
    </row>
    <row r="46" spans="1:27" ht="14.25" customHeight="1" x14ac:dyDescent="0.2">
      <c r="B46" s="55"/>
      <c r="C46" s="186"/>
      <c r="D46" s="55"/>
      <c r="E46" s="186"/>
      <c r="F46" s="55"/>
      <c r="G46" s="186"/>
      <c r="H46" s="55"/>
      <c r="I46" s="186"/>
      <c r="J46" s="55"/>
      <c r="K46" s="55"/>
      <c r="L46" s="55"/>
      <c r="M46" s="186"/>
      <c r="N46" s="55"/>
      <c r="O46" s="186"/>
      <c r="P46" s="55"/>
    </row>
    <row r="47" spans="1:27" ht="22.5" customHeight="1" x14ac:dyDescent="0.2">
      <c r="A47" s="47"/>
      <c r="B47" s="47"/>
      <c r="C47" s="414"/>
      <c r="D47" s="47"/>
      <c r="E47" s="414"/>
      <c r="F47" s="87"/>
      <c r="G47" s="414"/>
      <c r="H47" s="47"/>
      <c r="I47" s="414"/>
      <c r="J47" s="47"/>
      <c r="K47" s="88"/>
      <c r="L47" s="49"/>
      <c r="M47" s="216"/>
      <c r="R47" s="49"/>
      <c r="S47" s="49"/>
      <c r="T47" s="49"/>
      <c r="U47" s="49"/>
      <c r="V47" s="49"/>
      <c r="W47" s="49"/>
      <c r="X47" s="49"/>
      <c r="Y47" s="49"/>
      <c r="Z47" s="49"/>
    </row>
    <row r="48" spans="1:27" x14ac:dyDescent="0.2">
      <c r="A48" s="47"/>
      <c r="B48" s="57"/>
      <c r="C48" s="275"/>
      <c r="D48" s="56"/>
      <c r="E48" s="275"/>
      <c r="F48" s="56"/>
      <c r="G48" s="275"/>
      <c r="H48" s="56"/>
      <c r="I48" s="275"/>
      <c r="J48" s="57"/>
      <c r="K48" s="57"/>
      <c r="L48" s="57"/>
      <c r="M48" s="275"/>
      <c r="N48" s="55"/>
      <c r="O48" s="186"/>
      <c r="P48" s="55"/>
      <c r="R48" s="49"/>
      <c r="S48" s="49"/>
      <c r="T48" s="49"/>
      <c r="U48" s="49"/>
      <c r="V48" s="49"/>
      <c r="W48" s="49"/>
      <c r="X48" s="49"/>
      <c r="Y48" s="49"/>
      <c r="Z48" s="49"/>
    </row>
    <row r="49" spans="1:26" ht="18" customHeight="1" x14ac:dyDescent="0.2">
      <c r="A49" s="47"/>
      <c r="B49" s="57"/>
      <c r="C49" s="275"/>
      <c r="D49" s="56"/>
      <c r="E49" s="275"/>
      <c r="F49" s="56"/>
      <c r="G49" s="275"/>
      <c r="H49" s="56"/>
      <c r="I49" s="275"/>
      <c r="J49" s="57"/>
      <c r="K49" s="57"/>
      <c r="L49" s="57"/>
      <c r="M49" s="275"/>
      <c r="N49" s="55"/>
      <c r="O49" s="186"/>
      <c r="P49" s="55"/>
      <c r="R49" s="41"/>
      <c r="S49" s="41"/>
      <c r="T49" s="41"/>
      <c r="U49" s="41"/>
      <c r="V49" s="41"/>
      <c r="W49" s="41"/>
      <c r="X49" s="41"/>
      <c r="Y49" s="41"/>
      <c r="Z49" s="41"/>
    </row>
    <row r="50" spans="1:26" x14ac:dyDescent="0.2">
      <c r="A50" s="47"/>
      <c r="B50" s="57"/>
      <c r="C50" s="275"/>
      <c r="D50" s="56"/>
      <c r="E50" s="275"/>
      <c r="F50" s="56"/>
      <c r="G50" s="275"/>
      <c r="H50" s="56"/>
      <c r="I50" s="275"/>
      <c r="J50" s="57"/>
      <c r="K50" s="57"/>
      <c r="L50" s="57"/>
      <c r="M50" s="275"/>
      <c r="N50" s="55"/>
      <c r="O50" s="186"/>
      <c r="P50" s="55"/>
      <c r="R50" s="55"/>
      <c r="S50" s="55"/>
      <c r="T50" s="55"/>
      <c r="U50" s="55"/>
      <c r="V50" s="55"/>
      <c r="W50" s="55"/>
      <c r="X50" s="55"/>
      <c r="Y50" s="55"/>
      <c r="Z50" s="55"/>
    </row>
    <row r="51" spans="1:26" x14ac:dyDescent="0.2">
      <c r="A51" s="47"/>
      <c r="B51" s="57"/>
      <c r="C51" s="275"/>
      <c r="D51" s="56"/>
      <c r="E51" s="275"/>
      <c r="F51" s="56"/>
      <c r="G51" s="275"/>
      <c r="H51" s="56"/>
      <c r="I51" s="275"/>
      <c r="J51" s="57"/>
      <c r="K51" s="57"/>
      <c r="L51" s="57"/>
      <c r="M51" s="275"/>
      <c r="N51" s="55"/>
      <c r="O51" s="186"/>
      <c r="P51" s="55"/>
    </row>
    <row r="52" spans="1:26" x14ac:dyDescent="0.2">
      <c r="A52" s="47"/>
      <c r="B52" s="57"/>
      <c r="C52" s="275"/>
      <c r="D52" s="56"/>
      <c r="E52" s="275"/>
      <c r="F52" s="56"/>
      <c r="G52" s="275"/>
      <c r="H52" s="56"/>
      <c r="I52" s="275"/>
      <c r="J52" s="57"/>
      <c r="K52" s="57"/>
      <c r="L52" s="57"/>
      <c r="M52" s="275"/>
      <c r="N52" s="55"/>
      <c r="O52" s="186"/>
      <c r="P52" s="55"/>
    </row>
    <row r="53" spans="1:26" x14ac:dyDescent="0.2">
      <c r="A53" s="47"/>
      <c r="B53" s="57"/>
      <c r="C53" s="275"/>
      <c r="D53" s="56"/>
      <c r="E53" s="275"/>
      <c r="F53" s="56"/>
      <c r="G53" s="275"/>
      <c r="H53" s="56"/>
      <c r="I53" s="275"/>
      <c r="J53" s="57"/>
      <c r="K53" s="57"/>
      <c r="L53" s="57"/>
      <c r="M53" s="275"/>
      <c r="N53" s="55"/>
      <c r="O53" s="186"/>
      <c r="P53" s="55"/>
    </row>
    <row r="54" spans="1:26" x14ac:dyDescent="0.2">
      <c r="A54" s="47"/>
      <c r="B54" s="57"/>
      <c r="C54" s="275"/>
      <c r="D54" s="56"/>
      <c r="E54" s="275"/>
      <c r="F54" s="56"/>
      <c r="G54" s="275"/>
      <c r="H54" s="56"/>
      <c r="I54" s="275"/>
      <c r="J54" s="57"/>
      <c r="K54" s="57"/>
      <c r="L54" s="57"/>
      <c r="M54" s="275"/>
      <c r="N54" s="55"/>
      <c r="O54" s="186"/>
      <c r="P54" s="55"/>
      <c r="R54" s="49"/>
      <c r="S54" s="49"/>
      <c r="T54" s="49"/>
      <c r="U54" s="49"/>
      <c r="V54" s="49"/>
      <c r="W54" s="49"/>
      <c r="X54" s="49"/>
      <c r="Y54" s="49"/>
      <c r="Z54" s="49"/>
    </row>
    <row r="55" spans="1:26" x14ac:dyDescent="0.2">
      <c r="A55" s="47"/>
      <c r="B55" s="57"/>
      <c r="C55" s="275"/>
      <c r="D55" s="56"/>
      <c r="E55" s="275"/>
      <c r="F55" s="56"/>
      <c r="G55" s="275"/>
      <c r="H55" s="56"/>
      <c r="I55" s="275"/>
      <c r="J55" s="57"/>
      <c r="K55" s="57"/>
      <c r="L55" s="57"/>
      <c r="M55" s="275"/>
      <c r="N55" s="55"/>
      <c r="O55" s="186"/>
      <c r="P55" s="55"/>
      <c r="R55" s="49"/>
      <c r="S55" s="49"/>
      <c r="T55" s="49"/>
      <c r="U55" s="49"/>
      <c r="V55" s="49"/>
      <c r="W55" s="49"/>
      <c r="X55" s="49"/>
      <c r="Y55" s="49"/>
      <c r="Z55" s="49"/>
    </row>
    <row r="56" spans="1:26" x14ac:dyDescent="0.2">
      <c r="A56" s="47"/>
      <c r="B56" s="57"/>
      <c r="C56" s="275"/>
      <c r="D56" s="56"/>
      <c r="E56" s="275"/>
      <c r="F56" s="56"/>
      <c r="G56" s="275"/>
      <c r="H56" s="56"/>
      <c r="I56" s="275"/>
      <c r="J56" s="57"/>
      <c r="K56" s="57"/>
      <c r="L56" s="57"/>
      <c r="M56" s="275"/>
      <c r="N56" s="55"/>
      <c r="O56" s="186"/>
      <c r="P56" s="55"/>
      <c r="R56" s="41"/>
      <c r="S56" s="41"/>
      <c r="T56" s="41"/>
      <c r="U56" s="41"/>
      <c r="V56" s="41"/>
      <c r="W56" s="41"/>
      <c r="X56" s="41"/>
      <c r="Y56" s="41"/>
      <c r="Z56" s="41"/>
    </row>
    <row r="57" spans="1:26" x14ac:dyDescent="0.2">
      <c r="A57" s="47"/>
      <c r="B57" s="57"/>
      <c r="C57" s="275"/>
      <c r="D57" s="56"/>
      <c r="E57" s="275"/>
      <c r="F57" s="56"/>
      <c r="G57" s="275"/>
      <c r="H57" s="56"/>
      <c r="I57" s="275"/>
      <c r="J57" s="57"/>
      <c r="K57" s="57"/>
      <c r="L57" s="57"/>
      <c r="M57" s="275"/>
      <c r="N57" s="55"/>
      <c r="O57" s="186"/>
      <c r="P57" s="55"/>
      <c r="R57" s="55"/>
      <c r="S57" s="55"/>
      <c r="T57" s="55"/>
      <c r="U57" s="55"/>
      <c r="V57" s="55"/>
      <c r="W57" s="55"/>
      <c r="X57" s="55"/>
      <c r="Y57" s="55"/>
      <c r="Z57" s="55"/>
    </row>
    <row r="58" spans="1:26" x14ac:dyDescent="0.2">
      <c r="A58" s="47"/>
      <c r="B58" s="57"/>
      <c r="C58" s="275"/>
      <c r="D58" s="56"/>
      <c r="E58" s="275"/>
      <c r="F58" s="56"/>
      <c r="G58" s="275"/>
      <c r="H58" s="56"/>
      <c r="I58" s="275"/>
      <c r="J58" s="57"/>
      <c r="K58" s="57"/>
      <c r="L58" s="57"/>
      <c r="M58" s="275"/>
      <c r="N58" s="55"/>
      <c r="O58" s="186"/>
      <c r="P58" s="55"/>
    </row>
    <row r="59" spans="1:26" x14ac:dyDescent="0.2">
      <c r="A59" s="47"/>
      <c r="B59" s="57"/>
      <c r="C59" s="275"/>
      <c r="D59" s="56"/>
      <c r="E59" s="275"/>
      <c r="F59" s="56"/>
      <c r="G59" s="275"/>
      <c r="H59" s="56"/>
      <c r="I59" s="275"/>
      <c r="J59" s="57"/>
      <c r="K59" s="57"/>
      <c r="L59" s="57"/>
      <c r="M59" s="275"/>
      <c r="N59" s="55"/>
      <c r="O59" s="186"/>
      <c r="P59" s="55"/>
    </row>
    <row r="60" spans="1:26" x14ac:dyDescent="0.2">
      <c r="A60" s="47"/>
      <c r="B60" s="57"/>
      <c r="C60" s="275"/>
      <c r="D60" s="56"/>
      <c r="E60" s="275"/>
      <c r="F60" s="56"/>
      <c r="G60" s="275"/>
      <c r="H60" s="56"/>
      <c r="I60" s="275"/>
      <c r="J60" s="57"/>
      <c r="K60" s="57"/>
      <c r="L60" s="57"/>
      <c r="M60" s="275"/>
      <c r="N60" s="55"/>
      <c r="O60" s="186"/>
      <c r="P60" s="55"/>
    </row>
    <row r="61" spans="1:26" x14ac:dyDescent="0.2">
      <c r="A61" s="47"/>
      <c r="B61" s="57"/>
      <c r="C61" s="275"/>
      <c r="D61" s="56"/>
      <c r="E61" s="275"/>
      <c r="F61" s="56"/>
      <c r="G61" s="275"/>
      <c r="H61" s="56"/>
      <c r="I61" s="275"/>
      <c r="J61" s="57"/>
      <c r="K61" s="57"/>
      <c r="L61" s="57"/>
      <c r="M61" s="275"/>
      <c r="N61" s="55"/>
      <c r="O61" s="186"/>
      <c r="P61" s="55"/>
    </row>
    <row r="62" spans="1:26" x14ac:dyDescent="0.2">
      <c r="A62" s="47"/>
      <c r="B62" s="57"/>
      <c r="C62" s="275"/>
      <c r="D62" s="56"/>
      <c r="E62" s="275"/>
      <c r="F62" s="56"/>
      <c r="G62" s="275"/>
      <c r="H62" s="56"/>
      <c r="I62" s="275"/>
      <c r="J62" s="57"/>
      <c r="K62" s="57"/>
      <c r="L62" s="57"/>
      <c r="M62" s="275"/>
      <c r="N62" s="55"/>
      <c r="O62" s="186"/>
      <c r="P62" s="55"/>
    </row>
    <row r="63" spans="1:26" ht="12.75" customHeight="1" x14ac:dyDescent="0.2">
      <c r="A63" s="47"/>
      <c r="B63" s="57"/>
      <c r="C63" s="275"/>
      <c r="D63" s="56"/>
      <c r="E63" s="275"/>
      <c r="F63" s="56"/>
      <c r="G63" s="275"/>
      <c r="H63" s="56"/>
      <c r="I63" s="275"/>
      <c r="J63" s="57"/>
      <c r="K63" s="57"/>
      <c r="L63" s="57"/>
      <c r="M63" s="275"/>
      <c r="N63" s="55"/>
      <c r="O63" s="186"/>
      <c r="P63" s="55"/>
    </row>
    <row r="64" spans="1:26" x14ac:dyDescent="0.2">
      <c r="A64" s="47"/>
      <c r="B64" s="57"/>
      <c r="C64" s="275"/>
      <c r="D64" s="56"/>
      <c r="E64" s="275"/>
      <c r="F64" s="56"/>
      <c r="G64" s="275"/>
      <c r="H64" s="57"/>
      <c r="I64" s="275"/>
      <c r="J64" s="57"/>
      <c r="K64" s="57"/>
      <c r="L64" s="57"/>
      <c r="M64" s="275"/>
      <c r="N64" s="55"/>
      <c r="O64" s="186"/>
      <c r="P64" s="55"/>
    </row>
    <row r="65" spans="2:17" x14ac:dyDescent="0.2">
      <c r="B65" s="55"/>
      <c r="C65" s="186"/>
      <c r="D65" s="50"/>
      <c r="E65" s="186"/>
      <c r="F65" s="50"/>
      <c r="G65" s="186"/>
      <c r="H65" s="55"/>
      <c r="I65" s="186"/>
      <c r="J65" s="55"/>
      <c r="K65" s="55"/>
      <c r="L65" s="55"/>
      <c r="M65" s="186"/>
      <c r="N65" s="55"/>
      <c r="O65" s="186"/>
      <c r="P65" s="55"/>
    </row>
    <row r="66" spans="2:17" x14ac:dyDescent="0.2">
      <c r="B66" s="55"/>
      <c r="C66" s="186"/>
      <c r="D66" s="50"/>
      <c r="E66" s="186"/>
      <c r="F66" s="50"/>
      <c r="G66" s="186"/>
      <c r="H66" s="55"/>
      <c r="I66" s="186"/>
      <c r="J66" s="55"/>
      <c r="K66" s="55"/>
      <c r="L66" s="55"/>
      <c r="M66" s="186"/>
      <c r="N66" s="55"/>
      <c r="O66" s="186"/>
      <c r="P66" s="55"/>
    </row>
    <row r="67" spans="2:17" x14ac:dyDescent="0.2">
      <c r="B67" s="55"/>
      <c r="C67" s="186"/>
      <c r="D67" s="50"/>
      <c r="E67" s="186"/>
      <c r="F67" s="50"/>
      <c r="G67" s="186"/>
      <c r="H67" s="55"/>
      <c r="I67" s="186"/>
      <c r="J67" s="55"/>
      <c r="K67" s="55"/>
      <c r="L67" s="55"/>
      <c r="M67" s="186"/>
      <c r="N67" s="55"/>
      <c r="O67" s="186"/>
      <c r="P67" s="55"/>
    </row>
    <row r="68" spans="2:17" x14ac:dyDescent="0.2">
      <c r="B68" s="55"/>
      <c r="C68" s="186"/>
      <c r="D68" s="50"/>
      <c r="E68" s="186"/>
      <c r="F68" s="50"/>
      <c r="G68" s="186"/>
      <c r="H68" s="55"/>
      <c r="I68" s="186"/>
      <c r="J68" s="55"/>
      <c r="K68" s="55"/>
      <c r="L68" s="55"/>
      <c r="M68" s="186"/>
      <c r="N68" s="55"/>
      <c r="O68" s="186"/>
      <c r="P68" s="55"/>
    </row>
    <row r="69" spans="2:17" x14ac:dyDescent="0.2">
      <c r="B69" s="55"/>
      <c r="C69" s="186"/>
      <c r="D69" s="50"/>
      <c r="E69" s="186"/>
      <c r="F69" s="50"/>
      <c r="G69" s="186"/>
      <c r="H69" s="55"/>
      <c r="I69" s="186"/>
      <c r="J69" s="55"/>
      <c r="K69" s="55"/>
      <c r="L69" s="55"/>
      <c r="M69" s="186"/>
      <c r="N69" s="55"/>
      <c r="O69" s="186"/>
      <c r="P69" s="55"/>
    </row>
    <row r="70" spans="2:17" x14ac:dyDescent="0.2">
      <c r="B70" s="55"/>
      <c r="C70" s="186"/>
      <c r="D70" s="50"/>
      <c r="E70" s="186"/>
      <c r="F70" s="50"/>
      <c r="G70" s="186"/>
      <c r="H70" s="55"/>
      <c r="I70" s="186"/>
      <c r="J70" s="55"/>
      <c r="K70" s="55"/>
      <c r="L70" s="55"/>
      <c r="M70" s="186"/>
      <c r="N70" s="55"/>
      <c r="O70" s="186"/>
      <c r="P70" s="55"/>
    </row>
    <row r="71" spans="2:17" x14ac:dyDescent="0.2">
      <c r="B71" s="55"/>
      <c r="C71" s="186"/>
      <c r="D71" s="50"/>
      <c r="E71" s="186"/>
      <c r="F71" s="50"/>
      <c r="G71" s="186"/>
      <c r="H71" s="55"/>
      <c r="I71" s="186"/>
      <c r="J71" s="55"/>
      <c r="K71" s="55"/>
      <c r="L71" s="55"/>
      <c r="M71" s="186"/>
      <c r="N71" s="55"/>
      <c r="O71" s="186"/>
      <c r="P71" s="55"/>
    </row>
    <row r="72" spans="2:17" x14ac:dyDescent="0.2">
      <c r="B72" s="55"/>
      <c r="C72" s="186"/>
      <c r="D72" s="50"/>
      <c r="E72" s="186"/>
      <c r="F72" s="50"/>
      <c r="G72" s="186"/>
      <c r="H72" s="55"/>
      <c r="I72" s="186"/>
      <c r="J72" s="55"/>
      <c r="K72" s="55"/>
      <c r="L72" s="55"/>
      <c r="M72" s="186"/>
      <c r="N72" s="55"/>
      <c r="O72" s="186"/>
      <c r="P72" s="55"/>
    </row>
    <row r="73" spans="2:17" x14ac:dyDescent="0.2">
      <c r="B73" s="55"/>
      <c r="C73" s="186"/>
      <c r="D73" s="50"/>
      <c r="E73" s="186"/>
      <c r="F73" s="50"/>
      <c r="G73" s="186"/>
      <c r="H73" s="55"/>
      <c r="I73" s="186"/>
      <c r="J73" s="55"/>
      <c r="K73" s="55"/>
      <c r="L73" s="55"/>
      <c r="M73" s="186"/>
      <c r="N73" s="55"/>
      <c r="O73" s="186"/>
      <c r="P73" s="55"/>
    </row>
    <row r="74" spans="2:17" x14ac:dyDescent="0.2">
      <c r="B74" s="55"/>
      <c r="C74" s="186"/>
      <c r="D74" s="50"/>
      <c r="E74" s="186"/>
      <c r="F74" s="50"/>
      <c r="G74" s="186"/>
      <c r="H74" s="55"/>
      <c r="I74" s="186"/>
      <c r="J74" s="55"/>
      <c r="K74" s="55"/>
      <c r="L74" s="55"/>
      <c r="M74" s="186"/>
      <c r="N74" s="55"/>
      <c r="O74" s="186"/>
      <c r="P74" s="55"/>
    </row>
    <row r="75" spans="2:17" x14ac:dyDescent="0.2">
      <c r="H75" s="19"/>
      <c r="I75" s="225"/>
      <c r="L75" s="40"/>
      <c r="M75" s="412"/>
    </row>
    <row r="76" spans="2:17" x14ac:dyDescent="0.2">
      <c r="B76" s="41"/>
      <c r="C76" s="225"/>
      <c r="D76" s="41"/>
      <c r="E76" s="225"/>
      <c r="F76" s="41"/>
      <c r="G76" s="225"/>
      <c r="H76" s="19"/>
      <c r="I76" s="225"/>
      <c r="J76" s="41"/>
      <c r="K76" s="41"/>
      <c r="L76" s="41"/>
      <c r="N76" s="41"/>
      <c r="O76" s="225"/>
      <c r="P76" s="41"/>
    </row>
    <row r="77" spans="2:17" x14ac:dyDescent="0.2">
      <c r="B77" s="41"/>
      <c r="C77" s="225"/>
      <c r="D77" s="41"/>
      <c r="E77" s="225"/>
      <c r="F77" s="41"/>
      <c r="G77" s="225"/>
      <c r="H77" s="19"/>
      <c r="I77" s="225"/>
      <c r="J77" s="41"/>
      <c r="K77" s="41"/>
      <c r="L77" s="41"/>
      <c r="N77" s="41"/>
      <c r="O77" s="225"/>
      <c r="P77" s="41"/>
    </row>
    <row r="78" spans="2:17" x14ac:dyDescent="0.2">
      <c r="B78" s="41"/>
      <c r="C78" s="225"/>
      <c r="D78" s="41"/>
      <c r="E78" s="225"/>
      <c r="F78" s="41"/>
      <c r="G78" s="225"/>
      <c r="H78" s="19"/>
      <c r="I78" s="225"/>
      <c r="J78" s="41"/>
      <c r="K78" s="41"/>
      <c r="L78" s="41"/>
      <c r="N78" s="41"/>
      <c r="O78" s="225"/>
      <c r="P78" s="41"/>
    </row>
    <row r="79" spans="2:17" x14ac:dyDescent="0.2">
      <c r="B79" s="41"/>
      <c r="C79" s="225"/>
      <c r="D79" s="41"/>
      <c r="E79" s="225"/>
      <c r="F79" s="41"/>
      <c r="G79" s="225"/>
      <c r="H79" s="19"/>
      <c r="I79" s="225"/>
      <c r="J79" s="41"/>
      <c r="K79" s="41"/>
      <c r="L79" s="41"/>
      <c r="N79" s="41"/>
      <c r="O79" s="225"/>
      <c r="P79" s="41"/>
    </row>
    <row r="80" spans="2:17" x14ac:dyDescent="0.2">
      <c r="B80" s="41"/>
      <c r="C80" s="225"/>
      <c r="D80" s="41"/>
      <c r="E80" s="225"/>
      <c r="F80" s="41"/>
      <c r="G80" s="225"/>
      <c r="H80" s="19"/>
      <c r="I80" s="225"/>
      <c r="J80" s="41"/>
      <c r="K80" s="41"/>
      <c r="L80" s="41"/>
      <c r="N80" s="41"/>
      <c r="O80" s="225"/>
      <c r="P80" s="41"/>
      <c r="Q80" s="225"/>
    </row>
    <row r="81" spans="2:17" x14ac:dyDescent="0.2">
      <c r="B81" s="41"/>
      <c r="C81" s="225"/>
      <c r="D81" s="41"/>
      <c r="E81" s="225"/>
      <c r="F81" s="41"/>
      <c r="G81" s="225"/>
      <c r="H81" s="19"/>
      <c r="I81" s="225"/>
      <c r="J81" s="41"/>
      <c r="K81" s="41"/>
      <c r="L81" s="41"/>
      <c r="N81" s="41"/>
      <c r="O81" s="225"/>
      <c r="P81" s="41"/>
      <c r="Q81" s="225"/>
    </row>
    <row r="82" spans="2:17" x14ac:dyDescent="0.2">
      <c r="B82" s="41"/>
      <c r="C82" s="225"/>
      <c r="D82" s="41"/>
      <c r="E82" s="225"/>
      <c r="F82" s="41"/>
      <c r="G82" s="225"/>
      <c r="H82" s="19"/>
      <c r="I82" s="225"/>
      <c r="J82" s="41"/>
      <c r="K82" s="41"/>
      <c r="L82" s="41"/>
      <c r="N82" s="41"/>
      <c r="O82" s="225"/>
      <c r="P82" s="41"/>
      <c r="Q82" s="225"/>
    </row>
    <row r="83" spans="2:17" x14ac:dyDescent="0.2">
      <c r="B83" s="41"/>
      <c r="C83" s="225"/>
      <c r="D83" s="41"/>
      <c r="E83" s="225"/>
      <c r="F83" s="41"/>
      <c r="G83" s="225"/>
      <c r="H83" s="19"/>
      <c r="I83" s="225"/>
      <c r="J83" s="41"/>
      <c r="K83" s="41"/>
      <c r="L83" s="41"/>
      <c r="N83" s="41"/>
      <c r="O83" s="225"/>
      <c r="P83" s="41"/>
      <c r="Q83" s="225"/>
    </row>
    <row r="84" spans="2:17" x14ac:dyDescent="0.2">
      <c r="B84" s="41"/>
      <c r="C84" s="225"/>
      <c r="D84" s="41"/>
      <c r="E84" s="225"/>
      <c r="F84" s="41"/>
      <c r="G84" s="225"/>
      <c r="H84" s="19"/>
      <c r="I84" s="225"/>
      <c r="J84" s="41"/>
      <c r="K84" s="41"/>
      <c r="L84" s="41"/>
      <c r="N84" s="41"/>
      <c r="O84" s="225"/>
      <c r="P84" s="41"/>
      <c r="Q84" s="225"/>
    </row>
    <row r="85" spans="2:17" x14ac:dyDescent="0.2">
      <c r="B85" s="41"/>
      <c r="C85" s="225"/>
      <c r="D85" s="41"/>
      <c r="E85" s="225"/>
      <c r="F85" s="41"/>
      <c r="G85" s="225"/>
      <c r="H85" s="19"/>
      <c r="I85" s="225"/>
      <c r="J85" s="41"/>
      <c r="K85" s="41"/>
      <c r="L85" s="41"/>
      <c r="N85" s="41"/>
      <c r="O85" s="225"/>
      <c r="P85" s="41"/>
      <c r="Q85" s="225"/>
    </row>
    <row r="86" spans="2:17" x14ac:dyDescent="0.2">
      <c r="B86" s="41"/>
      <c r="C86" s="225"/>
      <c r="D86" s="41"/>
      <c r="E86" s="225"/>
      <c r="F86" s="41"/>
      <c r="G86" s="225"/>
      <c r="H86" s="19"/>
      <c r="I86" s="225"/>
      <c r="J86" s="41"/>
      <c r="K86" s="41"/>
      <c r="L86" s="41"/>
      <c r="N86" s="41"/>
      <c r="O86" s="225"/>
      <c r="P86" s="41"/>
      <c r="Q86" s="225"/>
    </row>
    <row r="87" spans="2:17" x14ac:dyDescent="0.2">
      <c r="B87" s="41"/>
      <c r="C87" s="225"/>
      <c r="D87" s="41"/>
      <c r="E87" s="225"/>
      <c r="F87" s="41"/>
      <c r="G87" s="225"/>
      <c r="H87" s="19"/>
      <c r="I87" s="225"/>
      <c r="J87" s="41"/>
      <c r="K87" s="41"/>
      <c r="L87" s="41"/>
      <c r="N87" s="41"/>
      <c r="O87" s="225"/>
      <c r="P87" s="41"/>
      <c r="Q87" s="225"/>
    </row>
    <row r="88" spans="2:17" x14ac:dyDescent="0.2">
      <c r="B88" s="41"/>
      <c r="C88" s="225"/>
      <c r="D88" s="41"/>
      <c r="E88" s="225"/>
      <c r="F88" s="41"/>
      <c r="G88" s="225"/>
      <c r="H88" s="19"/>
      <c r="I88" s="225"/>
      <c r="J88" s="41"/>
      <c r="K88" s="41"/>
      <c r="L88" s="41"/>
      <c r="N88" s="41"/>
      <c r="O88" s="225"/>
      <c r="P88" s="41"/>
      <c r="Q88" s="225"/>
    </row>
    <row r="89" spans="2:17" x14ac:dyDescent="0.2">
      <c r="B89" s="41"/>
      <c r="C89" s="225"/>
      <c r="D89" s="41"/>
      <c r="E89" s="225"/>
      <c r="F89" s="41"/>
      <c r="G89" s="225"/>
      <c r="H89" s="19"/>
      <c r="I89" s="225"/>
      <c r="J89" s="41"/>
      <c r="K89" s="41"/>
      <c r="L89" s="41"/>
      <c r="N89" s="41"/>
      <c r="O89" s="225"/>
      <c r="P89" s="41"/>
      <c r="Q89" s="225"/>
    </row>
    <row r="90" spans="2:17" x14ac:dyDescent="0.2">
      <c r="B90" s="41"/>
      <c r="C90" s="225"/>
      <c r="D90" s="41"/>
      <c r="E90" s="225"/>
      <c r="F90" s="41"/>
      <c r="G90" s="225"/>
      <c r="H90" s="19"/>
      <c r="I90" s="225"/>
      <c r="J90" s="41"/>
      <c r="K90" s="41"/>
      <c r="L90" s="41"/>
      <c r="N90" s="41"/>
      <c r="O90" s="225"/>
      <c r="P90" s="41"/>
      <c r="Q90" s="225"/>
    </row>
    <row r="91" spans="2:17" x14ac:dyDescent="0.2">
      <c r="B91" s="41"/>
      <c r="C91" s="225"/>
      <c r="D91" s="41"/>
      <c r="E91" s="225"/>
      <c r="F91" s="41"/>
      <c r="G91" s="225"/>
      <c r="H91" s="19"/>
      <c r="I91" s="225"/>
      <c r="J91" s="41"/>
      <c r="K91" s="41"/>
      <c r="L91" s="41"/>
      <c r="N91" s="41"/>
      <c r="O91" s="225"/>
      <c r="P91" s="41"/>
      <c r="Q91" s="225"/>
    </row>
    <row r="92" spans="2:17" x14ac:dyDescent="0.2">
      <c r="B92" s="41"/>
      <c r="C92" s="225"/>
      <c r="D92" s="41"/>
      <c r="E92" s="225"/>
      <c r="F92" s="41"/>
      <c r="G92" s="225"/>
      <c r="H92" s="19"/>
      <c r="I92" s="225"/>
      <c r="J92" s="41"/>
      <c r="K92" s="41"/>
      <c r="L92" s="41"/>
      <c r="N92" s="41"/>
      <c r="O92" s="225"/>
      <c r="P92" s="41"/>
      <c r="Q92" s="225"/>
    </row>
    <row r="93" spans="2:17" x14ac:dyDescent="0.2">
      <c r="B93" s="41"/>
      <c r="C93" s="225"/>
      <c r="D93" s="41"/>
      <c r="E93" s="225"/>
      <c r="F93" s="41"/>
      <c r="G93" s="225"/>
      <c r="H93" s="19"/>
      <c r="I93" s="225"/>
      <c r="J93" s="41"/>
      <c r="K93" s="41"/>
      <c r="L93" s="41"/>
      <c r="N93" s="41"/>
      <c r="O93" s="225"/>
      <c r="P93" s="41"/>
      <c r="Q93" s="225"/>
    </row>
    <row r="94" spans="2:17" x14ac:dyDescent="0.2">
      <c r="B94" s="41"/>
      <c r="C94" s="225"/>
      <c r="D94" s="41"/>
      <c r="E94" s="225"/>
      <c r="F94" s="41"/>
      <c r="G94" s="225"/>
      <c r="H94" s="19"/>
      <c r="I94" s="225"/>
      <c r="J94" s="41"/>
      <c r="K94" s="41"/>
      <c r="L94" s="41"/>
      <c r="N94" s="41"/>
      <c r="O94" s="225"/>
      <c r="P94" s="41"/>
      <c r="Q94" s="225"/>
    </row>
    <row r="95" spans="2:17" x14ac:dyDescent="0.2">
      <c r="B95" s="41"/>
      <c r="C95" s="225"/>
      <c r="D95" s="41"/>
      <c r="E95" s="225"/>
      <c r="F95" s="41"/>
      <c r="G95" s="225"/>
      <c r="H95" s="19"/>
      <c r="I95" s="225"/>
      <c r="J95" s="41"/>
      <c r="K95" s="41"/>
      <c r="L95" s="41"/>
      <c r="N95" s="41"/>
      <c r="O95" s="225"/>
      <c r="P95" s="41"/>
      <c r="Q95" s="225"/>
    </row>
    <row r="96" spans="2:17" x14ac:dyDescent="0.2">
      <c r="B96" s="41"/>
      <c r="C96" s="225"/>
      <c r="D96" s="41"/>
      <c r="E96" s="225"/>
      <c r="F96" s="41"/>
      <c r="G96" s="225"/>
      <c r="H96" s="19"/>
      <c r="I96" s="225"/>
      <c r="J96" s="41"/>
      <c r="K96" s="41"/>
      <c r="L96" s="41"/>
      <c r="N96" s="41"/>
      <c r="O96" s="225"/>
      <c r="P96" s="41"/>
      <c r="Q96" s="225"/>
    </row>
    <row r="97" spans="2:17" x14ac:dyDescent="0.2">
      <c r="B97" s="41"/>
      <c r="C97" s="225"/>
      <c r="D97" s="41"/>
      <c r="E97" s="225"/>
      <c r="F97" s="41"/>
      <c r="G97" s="225"/>
      <c r="H97" s="19"/>
      <c r="I97" s="225"/>
      <c r="J97" s="41"/>
      <c r="K97" s="41"/>
      <c r="L97" s="41"/>
      <c r="N97" s="41"/>
      <c r="O97" s="225"/>
      <c r="P97" s="41"/>
      <c r="Q97" s="225"/>
    </row>
    <row r="98" spans="2:17" x14ac:dyDescent="0.2">
      <c r="B98" s="41"/>
      <c r="C98" s="225"/>
      <c r="D98" s="41"/>
      <c r="E98" s="225"/>
      <c r="F98" s="41"/>
      <c r="G98" s="225"/>
      <c r="H98" s="19"/>
      <c r="I98" s="225"/>
      <c r="J98" s="41"/>
      <c r="K98" s="41"/>
      <c r="L98" s="41"/>
      <c r="N98" s="41"/>
      <c r="O98" s="225"/>
      <c r="P98" s="41"/>
      <c r="Q98" s="225"/>
    </row>
    <row r="99" spans="2:17" x14ac:dyDescent="0.2">
      <c r="B99" s="41"/>
      <c r="C99" s="225"/>
      <c r="D99" s="41"/>
      <c r="E99" s="225"/>
      <c r="F99" s="41"/>
      <c r="G99" s="225"/>
      <c r="H99" s="19"/>
      <c r="I99" s="225"/>
      <c r="J99" s="41"/>
      <c r="K99" s="41"/>
      <c r="L99" s="41"/>
      <c r="N99" s="41"/>
      <c r="O99" s="225"/>
      <c r="P99" s="41"/>
      <c r="Q99" s="225"/>
    </row>
    <row r="100" spans="2:17" x14ac:dyDescent="0.2">
      <c r="B100" s="41"/>
      <c r="C100" s="225"/>
      <c r="D100" s="41"/>
      <c r="E100" s="225"/>
      <c r="F100" s="41"/>
      <c r="G100" s="225"/>
      <c r="H100" s="19"/>
      <c r="I100" s="225"/>
      <c r="J100" s="41"/>
      <c r="K100" s="41"/>
      <c r="L100" s="41"/>
      <c r="N100" s="41"/>
      <c r="O100" s="225"/>
      <c r="P100" s="41"/>
      <c r="Q100" s="225"/>
    </row>
    <row r="101" spans="2:17" x14ac:dyDescent="0.2">
      <c r="B101" s="41"/>
      <c r="C101" s="225"/>
      <c r="D101" s="41"/>
      <c r="E101" s="225"/>
      <c r="F101" s="41"/>
      <c r="G101" s="225"/>
      <c r="H101" s="19"/>
      <c r="I101" s="225"/>
      <c r="J101" s="41"/>
      <c r="K101" s="41"/>
      <c r="L101" s="41"/>
      <c r="N101" s="41"/>
      <c r="O101" s="225"/>
      <c r="P101" s="41"/>
      <c r="Q101" s="225"/>
    </row>
    <row r="102" spans="2:17" x14ac:dyDescent="0.2">
      <c r="B102" s="41"/>
      <c r="C102" s="225"/>
      <c r="D102" s="41"/>
      <c r="E102" s="225"/>
      <c r="F102" s="41"/>
      <c r="G102" s="225"/>
      <c r="H102" s="19"/>
      <c r="I102" s="225"/>
      <c r="J102" s="41"/>
      <c r="K102" s="41"/>
      <c r="L102" s="41"/>
      <c r="N102" s="41"/>
      <c r="O102" s="225"/>
      <c r="P102" s="41"/>
      <c r="Q102" s="225"/>
    </row>
    <row r="103" spans="2:17" x14ac:dyDescent="0.2">
      <c r="H103" s="19"/>
      <c r="I103" s="225"/>
      <c r="L103" s="40"/>
      <c r="M103" s="412"/>
      <c r="Q103" s="225"/>
    </row>
    <row r="104" spans="2:17" x14ac:dyDescent="0.2">
      <c r="Q104" s="225"/>
    </row>
    <row r="105" spans="2:17" x14ac:dyDescent="0.2">
      <c r="Q105" s="225"/>
    </row>
    <row r="106" spans="2:17" x14ac:dyDescent="0.2">
      <c r="Q106" s="225"/>
    </row>
  </sheetData>
  <customSheetViews>
    <customSheetView guid="{9914C929-4E0A-4FCB-A42E-D8C36D2B5BBE}" scale="150" showPageBreaks="1" showGridLines="0" view="pageLayout">
      <selection activeCell="I37" sqref="I37"/>
      <pageMargins left="1.05" right="1.05" top="0.5" bottom="0.25" header="0" footer="0"/>
      <pageSetup orientation="portrait" r:id="rId1"/>
      <headerFooter alignWithMargins="0"/>
    </customSheetView>
  </customSheetViews>
  <mergeCells count="8">
    <mergeCell ref="A1:J1"/>
    <mergeCell ref="L1:P1"/>
    <mergeCell ref="A43:P43"/>
    <mergeCell ref="A44:P44"/>
    <mergeCell ref="A2:P2"/>
    <mergeCell ref="A3:P3"/>
    <mergeCell ref="B4:F4"/>
    <mergeCell ref="H4:N4"/>
  </mergeCells>
  <phoneticPr fontId="10" type="noConversion"/>
  <pageMargins left="1" right="1" top="0.15" bottom="0.15" header="0.5" footer="0.5"/>
  <pageSetup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R123"/>
  <sheetViews>
    <sheetView showGridLines="0" view="pageLayout" topLeftCell="A52" zoomScale="158" zoomScaleNormal="100" zoomScaleSheetLayoutView="100" zoomScalePageLayoutView="158" workbookViewId="0">
      <selection activeCell="A74" sqref="A74"/>
    </sheetView>
  </sheetViews>
  <sheetFormatPr defaultColWidth="9.140625" defaultRowHeight="8.25" x14ac:dyDescent="0.2"/>
  <cols>
    <col min="1" max="1" width="17.28515625" style="40" customWidth="1"/>
    <col min="2" max="2" width="6" style="40" customWidth="1"/>
    <col min="3" max="3" width="1.140625" style="598" customWidth="1"/>
    <col min="4" max="4" width="6.5703125" style="40" customWidth="1"/>
    <col min="5" max="5" width="1.140625" style="598" customWidth="1"/>
    <col min="6" max="6" width="6.5703125" style="86" customWidth="1"/>
    <col min="7" max="7" width="1.42578125" style="598" customWidth="1"/>
    <col min="8" max="8" width="6.5703125" style="40" customWidth="1"/>
    <col min="9" max="9" width="1.140625" style="598" customWidth="1"/>
    <col min="10" max="10" width="6.5703125" style="40" customWidth="1"/>
    <col min="11" max="11" width="1.140625" style="598" customWidth="1"/>
    <col min="12" max="12" width="6.5703125" style="19" customWidth="1"/>
    <col min="13" max="13" width="1.140625" style="225" customWidth="1"/>
    <col min="14" max="14" width="6.5703125" style="40" customWidth="1"/>
    <col min="15" max="15" width="1.140625" style="602" customWidth="1"/>
    <col min="16" max="16" width="6.5703125" style="86" customWidth="1"/>
    <col min="17" max="17" width="1.140625" style="598" customWidth="1"/>
    <col min="18" max="16384" width="9.140625" style="40"/>
  </cols>
  <sheetData>
    <row r="1" spans="1:17" ht="10.7" customHeight="1" x14ac:dyDescent="0.15">
      <c r="A1" s="714" t="s">
        <v>226</v>
      </c>
      <c r="B1" s="714"/>
      <c r="C1" s="714"/>
      <c r="D1" s="714"/>
      <c r="E1" s="714"/>
      <c r="F1" s="714"/>
      <c r="G1" s="593"/>
      <c r="H1" s="710"/>
      <c r="I1" s="710"/>
      <c r="J1" s="710"/>
      <c r="K1" s="710"/>
      <c r="L1" s="710"/>
      <c r="M1" s="710"/>
      <c r="N1" s="710"/>
      <c r="O1" s="172"/>
      <c r="P1" s="710"/>
      <c r="Q1" s="710"/>
    </row>
    <row r="2" spans="1:17" ht="12.75" customHeight="1" x14ac:dyDescent="0.2">
      <c r="A2" s="728" t="s">
        <v>387</v>
      </c>
      <c r="B2" s="728"/>
      <c r="C2" s="728"/>
      <c r="D2" s="728"/>
      <c r="E2" s="728"/>
      <c r="F2" s="728"/>
      <c r="G2" s="728"/>
      <c r="H2" s="728"/>
      <c r="I2" s="728"/>
      <c r="J2" s="728"/>
      <c r="K2" s="728"/>
      <c r="L2" s="728"/>
      <c r="M2" s="728"/>
      <c r="N2" s="728"/>
      <c r="O2" s="728"/>
      <c r="P2" s="728"/>
      <c r="Q2" s="728"/>
    </row>
    <row r="3" spans="1:17" ht="10.5" customHeight="1" x14ac:dyDescent="0.2">
      <c r="A3" s="725" t="s">
        <v>436</v>
      </c>
      <c r="B3" s="725"/>
      <c r="C3" s="725"/>
      <c r="D3" s="725"/>
      <c r="E3" s="725"/>
      <c r="F3" s="725"/>
      <c r="G3" s="725"/>
      <c r="H3" s="725"/>
      <c r="I3" s="725"/>
      <c r="J3" s="725"/>
      <c r="K3" s="725"/>
      <c r="L3" s="725"/>
      <c r="M3" s="725"/>
      <c r="N3" s="725"/>
      <c r="O3" s="725"/>
      <c r="P3" s="725"/>
      <c r="Q3" s="725"/>
    </row>
    <row r="4" spans="1:17" ht="10.5" customHeight="1" x14ac:dyDescent="0.2">
      <c r="A4" s="36"/>
      <c r="B4" s="752" t="s">
        <v>318</v>
      </c>
      <c r="C4" s="752"/>
      <c r="D4" s="752"/>
      <c r="E4" s="752"/>
      <c r="F4" s="752"/>
      <c r="G4" s="600"/>
      <c r="H4" s="757" t="s">
        <v>386</v>
      </c>
      <c r="I4" s="757"/>
      <c r="J4" s="757"/>
      <c r="K4" s="757"/>
      <c r="L4" s="757"/>
      <c r="M4" s="757"/>
      <c r="N4" s="757"/>
      <c r="O4" s="595"/>
      <c r="P4" s="314"/>
      <c r="Q4" s="600"/>
    </row>
    <row r="5" spans="1:17" ht="10.5" customHeight="1" x14ac:dyDescent="0.15">
      <c r="A5" s="2" t="s">
        <v>46</v>
      </c>
      <c r="B5" s="307" t="s">
        <v>0</v>
      </c>
      <c r="C5" s="470"/>
      <c r="D5" s="307" t="s">
        <v>184</v>
      </c>
      <c r="E5" s="470"/>
      <c r="F5" s="307" t="s">
        <v>2</v>
      </c>
      <c r="G5" s="470"/>
      <c r="H5" s="307" t="s">
        <v>383</v>
      </c>
      <c r="I5" s="470"/>
      <c r="J5" s="307" t="s">
        <v>384</v>
      </c>
      <c r="K5" s="470"/>
      <c r="L5" s="307" t="s">
        <v>385</v>
      </c>
      <c r="M5" s="470"/>
      <c r="N5" s="307" t="s">
        <v>36</v>
      </c>
      <c r="O5" s="311"/>
      <c r="P5" s="307" t="s">
        <v>0</v>
      </c>
      <c r="Q5" s="470"/>
    </row>
    <row r="6" spans="1:17" ht="12.2" customHeight="1" x14ac:dyDescent="0.2">
      <c r="A6" s="375" t="s">
        <v>47</v>
      </c>
      <c r="B6" s="377">
        <v>1664838</v>
      </c>
      <c r="C6" s="584"/>
      <c r="D6" s="377">
        <v>1017241</v>
      </c>
      <c r="E6" s="584"/>
      <c r="F6" s="377">
        <v>647597</v>
      </c>
      <c r="G6" s="584"/>
      <c r="H6" s="377">
        <v>13530758</v>
      </c>
      <c r="I6" s="584"/>
      <c r="J6" s="377">
        <v>1325419</v>
      </c>
      <c r="K6" s="584"/>
      <c r="L6" s="377">
        <v>1027618</v>
      </c>
      <c r="M6" s="584"/>
      <c r="N6" s="377">
        <v>394101</v>
      </c>
      <c r="O6" s="644"/>
      <c r="P6" s="377">
        <v>17942734</v>
      </c>
      <c r="Q6" s="584"/>
    </row>
    <row r="7" spans="1:17" ht="12.2" customHeight="1" x14ac:dyDescent="0.2">
      <c r="A7" s="351" t="s">
        <v>80</v>
      </c>
      <c r="B7" s="329">
        <v>423417</v>
      </c>
      <c r="C7" s="585"/>
      <c r="D7" s="329">
        <v>298779</v>
      </c>
      <c r="E7" s="585"/>
      <c r="F7" s="329">
        <v>124638</v>
      </c>
      <c r="G7" s="585"/>
      <c r="H7" s="329">
        <v>3329140</v>
      </c>
      <c r="I7" s="585"/>
      <c r="J7" s="329">
        <v>450641</v>
      </c>
      <c r="K7" s="585"/>
      <c r="L7" s="329">
        <v>307474</v>
      </c>
      <c r="M7" s="585"/>
      <c r="N7" s="329">
        <v>119599</v>
      </c>
      <c r="O7" s="645"/>
      <c r="P7" s="329">
        <v>4630271</v>
      </c>
      <c r="Q7" s="585"/>
    </row>
    <row r="8" spans="1:17" ht="12.2" customHeight="1" x14ac:dyDescent="0.2">
      <c r="A8" s="351" t="s">
        <v>51</v>
      </c>
      <c r="B8" s="329">
        <v>320275</v>
      </c>
      <c r="C8" s="585"/>
      <c r="D8" s="329">
        <v>213063</v>
      </c>
      <c r="E8" s="585"/>
      <c r="F8" s="329">
        <v>107212</v>
      </c>
      <c r="G8" s="585"/>
      <c r="H8" s="329">
        <v>2783223</v>
      </c>
      <c r="I8" s="585"/>
      <c r="J8" s="329">
        <v>331878</v>
      </c>
      <c r="K8" s="585"/>
      <c r="L8" s="329">
        <v>362294</v>
      </c>
      <c r="M8" s="585"/>
      <c r="N8" s="329">
        <v>78321</v>
      </c>
      <c r="O8" s="645"/>
      <c r="P8" s="329">
        <v>3875991</v>
      </c>
      <c r="Q8" s="585"/>
    </row>
    <row r="9" spans="1:17" ht="12.2" customHeight="1" x14ac:dyDescent="0.2">
      <c r="A9" s="351" t="s">
        <v>107</v>
      </c>
      <c r="B9" s="329">
        <v>331524</v>
      </c>
      <c r="C9" s="585"/>
      <c r="D9" s="329">
        <v>232952</v>
      </c>
      <c r="E9" s="585"/>
      <c r="F9" s="329">
        <v>98572</v>
      </c>
      <c r="G9" s="585"/>
      <c r="H9" s="329">
        <v>3087152</v>
      </c>
      <c r="I9" s="585"/>
      <c r="J9" s="329">
        <v>351889</v>
      </c>
      <c r="K9" s="585"/>
      <c r="L9" s="329">
        <v>896951</v>
      </c>
      <c r="M9" s="585"/>
      <c r="N9" s="329">
        <v>130581</v>
      </c>
      <c r="O9" s="645"/>
      <c r="P9" s="329">
        <v>4798097</v>
      </c>
      <c r="Q9" s="585"/>
    </row>
    <row r="10" spans="1:17" ht="12.2" customHeight="1" x14ac:dyDescent="0.2">
      <c r="A10" s="351" t="s">
        <v>140</v>
      </c>
      <c r="B10" s="329">
        <v>243429</v>
      </c>
      <c r="C10" s="585"/>
      <c r="D10" s="329">
        <v>150723</v>
      </c>
      <c r="E10" s="585"/>
      <c r="F10" s="329">
        <v>92706</v>
      </c>
      <c r="G10" s="585"/>
      <c r="H10" s="329">
        <v>2270704</v>
      </c>
      <c r="I10" s="585"/>
      <c r="J10" s="329">
        <v>151779</v>
      </c>
      <c r="K10" s="585"/>
      <c r="L10" s="329">
        <v>359154</v>
      </c>
      <c r="M10" s="585"/>
      <c r="N10" s="329">
        <v>70605</v>
      </c>
      <c r="O10" s="645"/>
      <c r="P10" s="329">
        <v>3095671</v>
      </c>
      <c r="Q10" s="585"/>
    </row>
    <row r="11" spans="1:17" ht="19.350000000000001" customHeight="1" x14ac:dyDescent="0.2">
      <c r="A11" s="351" t="s">
        <v>130</v>
      </c>
      <c r="B11" s="329">
        <v>121203</v>
      </c>
      <c r="C11" s="585"/>
      <c r="D11" s="329">
        <v>79404</v>
      </c>
      <c r="E11" s="585"/>
      <c r="F11" s="329">
        <v>41799</v>
      </c>
      <c r="G11" s="585"/>
      <c r="H11" s="329">
        <v>1099729</v>
      </c>
      <c r="I11" s="585"/>
      <c r="J11" s="329">
        <v>84766</v>
      </c>
      <c r="K11" s="585"/>
      <c r="L11" s="329">
        <v>219343</v>
      </c>
      <c r="M11" s="585"/>
      <c r="N11" s="329">
        <v>42848</v>
      </c>
      <c r="O11" s="645"/>
      <c r="P11" s="329">
        <v>1567889</v>
      </c>
      <c r="Q11" s="585"/>
    </row>
    <row r="12" spans="1:17" ht="12.2" customHeight="1" x14ac:dyDescent="0.2">
      <c r="A12" s="351" t="s">
        <v>81</v>
      </c>
      <c r="B12" s="329">
        <v>345247</v>
      </c>
      <c r="C12" s="585"/>
      <c r="D12" s="329">
        <v>250641</v>
      </c>
      <c r="E12" s="585"/>
      <c r="F12" s="329">
        <v>94606</v>
      </c>
      <c r="G12" s="585"/>
      <c r="H12" s="329">
        <v>1983535</v>
      </c>
      <c r="I12" s="585"/>
      <c r="J12" s="329">
        <v>555100</v>
      </c>
      <c r="K12" s="585"/>
      <c r="L12" s="329">
        <v>104858</v>
      </c>
      <c r="M12" s="585"/>
      <c r="N12" s="329">
        <v>88711</v>
      </c>
      <c r="O12" s="645"/>
      <c r="P12" s="329">
        <v>3077451</v>
      </c>
      <c r="Q12" s="585"/>
    </row>
    <row r="13" spans="1:17" ht="12.2" customHeight="1" x14ac:dyDescent="0.2">
      <c r="A13" s="351" t="s">
        <v>48</v>
      </c>
      <c r="B13" s="329">
        <v>165975</v>
      </c>
      <c r="C13" s="585"/>
      <c r="D13" s="329">
        <v>126164</v>
      </c>
      <c r="E13" s="585"/>
      <c r="F13" s="329">
        <v>39811</v>
      </c>
      <c r="G13" s="585"/>
      <c r="H13" s="329">
        <v>1545432</v>
      </c>
      <c r="I13" s="585"/>
      <c r="J13" s="329">
        <v>115229</v>
      </c>
      <c r="K13" s="585"/>
      <c r="L13" s="329">
        <v>87613</v>
      </c>
      <c r="M13" s="585"/>
      <c r="N13" s="329">
        <v>41962</v>
      </c>
      <c r="O13" s="645"/>
      <c r="P13" s="329">
        <v>1956211</v>
      </c>
      <c r="Q13" s="585"/>
    </row>
    <row r="14" spans="1:17" ht="12.2" customHeight="1" x14ac:dyDescent="0.2">
      <c r="A14" s="351" t="s">
        <v>93</v>
      </c>
      <c r="B14" s="329">
        <v>1081819</v>
      </c>
      <c r="C14" s="585"/>
      <c r="D14" s="329">
        <v>768984</v>
      </c>
      <c r="E14" s="585"/>
      <c r="F14" s="329">
        <v>312835</v>
      </c>
      <c r="G14" s="585"/>
      <c r="H14" s="329">
        <v>8196782</v>
      </c>
      <c r="I14" s="585"/>
      <c r="J14" s="329">
        <v>1027838</v>
      </c>
      <c r="K14" s="585"/>
      <c r="L14" s="329">
        <v>584250</v>
      </c>
      <c r="M14" s="585"/>
      <c r="N14" s="329">
        <v>264597</v>
      </c>
      <c r="O14" s="645"/>
      <c r="P14" s="329">
        <v>11155286</v>
      </c>
      <c r="Q14" s="585"/>
    </row>
    <row r="15" spans="1:17" ht="19.350000000000001" customHeight="1" x14ac:dyDescent="0.2">
      <c r="A15" s="351" t="s">
        <v>492</v>
      </c>
      <c r="B15" s="329">
        <v>419430</v>
      </c>
      <c r="C15" s="585"/>
      <c r="D15" s="329">
        <v>267479</v>
      </c>
      <c r="E15" s="585"/>
      <c r="F15" s="329">
        <v>151951</v>
      </c>
      <c r="G15" s="585"/>
      <c r="H15" s="329">
        <v>2863123</v>
      </c>
      <c r="I15" s="585"/>
      <c r="J15" s="329">
        <v>239144</v>
      </c>
      <c r="K15" s="585"/>
      <c r="L15" s="329">
        <v>215767</v>
      </c>
      <c r="M15" s="585"/>
      <c r="N15" s="329">
        <v>112802</v>
      </c>
      <c r="O15" s="645"/>
      <c r="P15" s="329">
        <v>3850266</v>
      </c>
      <c r="Q15" s="585"/>
    </row>
    <row r="16" spans="1:17" ht="18.75" customHeight="1" x14ac:dyDescent="0.2">
      <c r="A16" s="351" t="s">
        <v>95</v>
      </c>
      <c r="B16" s="329">
        <v>786047</v>
      </c>
      <c r="C16" s="585"/>
      <c r="D16" s="329">
        <v>562616</v>
      </c>
      <c r="E16" s="585"/>
      <c r="F16" s="329">
        <v>223431</v>
      </c>
      <c r="G16" s="585"/>
      <c r="H16" s="329">
        <v>7045131</v>
      </c>
      <c r="I16" s="585"/>
      <c r="J16" s="329">
        <v>1074969</v>
      </c>
      <c r="K16" s="585"/>
      <c r="L16" s="329">
        <v>892047</v>
      </c>
      <c r="M16" s="585"/>
      <c r="N16" s="329">
        <v>234608</v>
      </c>
      <c r="O16" s="645"/>
      <c r="P16" s="329">
        <v>10032802</v>
      </c>
      <c r="Q16" s="585"/>
    </row>
    <row r="17" spans="1:17" ht="12.2" customHeight="1" x14ac:dyDescent="0.2">
      <c r="A17" s="351" t="s">
        <v>94</v>
      </c>
      <c r="B17" s="329">
        <v>739798</v>
      </c>
      <c r="C17" s="585"/>
      <c r="D17" s="329">
        <v>466631</v>
      </c>
      <c r="E17" s="585"/>
      <c r="F17" s="329">
        <v>273167</v>
      </c>
      <c r="G17" s="585"/>
      <c r="H17" s="329">
        <v>2267604</v>
      </c>
      <c r="I17" s="585"/>
      <c r="J17" s="329">
        <v>1077771</v>
      </c>
      <c r="K17" s="585"/>
      <c r="L17" s="329">
        <v>220702</v>
      </c>
      <c r="M17" s="585"/>
      <c r="N17" s="329">
        <v>133098</v>
      </c>
      <c r="O17" s="645"/>
      <c r="P17" s="329">
        <v>4438973</v>
      </c>
      <c r="Q17" s="585"/>
    </row>
    <row r="18" spans="1:17" ht="12.2" customHeight="1" x14ac:dyDescent="0.2">
      <c r="A18" s="351" t="s">
        <v>108</v>
      </c>
      <c r="B18" s="329">
        <v>547828</v>
      </c>
      <c r="C18" s="585"/>
      <c r="D18" s="329">
        <v>441942</v>
      </c>
      <c r="E18" s="585"/>
      <c r="F18" s="329">
        <v>105886</v>
      </c>
      <c r="G18" s="585"/>
      <c r="H18" s="329">
        <v>2474446</v>
      </c>
      <c r="I18" s="585"/>
      <c r="J18" s="329">
        <v>743508</v>
      </c>
      <c r="K18" s="585"/>
      <c r="L18" s="329">
        <v>91257</v>
      </c>
      <c r="M18" s="585"/>
      <c r="N18" s="329">
        <v>130118</v>
      </c>
      <c r="O18" s="645"/>
      <c r="P18" s="329">
        <v>3987157</v>
      </c>
      <c r="Q18" s="585"/>
    </row>
    <row r="19" spans="1:17" ht="12.2" customHeight="1" x14ac:dyDescent="0.2">
      <c r="A19" s="351" t="s">
        <v>72</v>
      </c>
      <c r="B19" s="329">
        <v>2675857</v>
      </c>
      <c r="C19" s="585"/>
      <c r="D19" s="329">
        <v>1277473</v>
      </c>
      <c r="E19" s="585"/>
      <c r="F19" s="329">
        <v>1398384</v>
      </c>
      <c r="G19" s="585"/>
      <c r="H19" s="329">
        <v>6392524</v>
      </c>
      <c r="I19" s="585"/>
      <c r="J19" s="329">
        <v>1526251</v>
      </c>
      <c r="K19" s="585"/>
      <c r="L19" s="329">
        <v>674265</v>
      </c>
      <c r="M19" s="585"/>
      <c r="N19" s="329">
        <v>430477</v>
      </c>
      <c r="O19" s="645"/>
      <c r="P19" s="329">
        <v>11699374</v>
      </c>
      <c r="Q19" s="585"/>
    </row>
    <row r="20" spans="1:17" ht="19.350000000000001" customHeight="1" x14ac:dyDescent="0.2">
      <c r="A20" s="351" t="s">
        <v>491</v>
      </c>
      <c r="B20" s="329">
        <v>2571821</v>
      </c>
      <c r="C20" s="585"/>
      <c r="D20" s="329">
        <v>695036</v>
      </c>
      <c r="E20" s="585"/>
      <c r="F20" s="329">
        <v>1876785</v>
      </c>
      <c r="G20" s="585"/>
      <c r="H20" s="329">
        <v>3652996</v>
      </c>
      <c r="I20" s="585"/>
      <c r="J20" s="329">
        <v>1124360</v>
      </c>
      <c r="K20" s="585"/>
      <c r="L20" s="329">
        <v>228412</v>
      </c>
      <c r="M20" s="585"/>
      <c r="N20" s="329">
        <v>211378</v>
      </c>
      <c r="O20" s="645"/>
      <c r="P20" s="329">
        <v>7788967</v>
      </c>
      <c r="Q20" s="585"/>
    </row>
    <row r="21" spans="1:17" ht="12.2" customHeight="1" x14ac:dyDescent="0.2">
      <c r="A21" s="351" t="s">
        <v>109</v>
      </c>
      <c r="B21" s="329">
        <v>1209304</v>
      </c>
      <c r="C21" s="585"/>
      <c r="D21" s="329">
        <v>659286</v>
      </c>
      <c r="E21" s="585"/>
      <c r="F21" s="329">
        <v>550018</v>
      </c>
      <c r="G21" s="585"/>
      <c r="H21" s="329">
        <v>4295658</v>
      </c>
      <c r="I21" s="585"/>
      <c r="J21" s="329">
        <v>1092949</v>
      </c>
      <c r="K21" s="585"/>
      <c r="L21" s="329">
        <v>558684</v>
      </c>
      <c r="M21" s="585"/>
      <c r="N21" s="329">
        <v>239425</v>
      </c>
      <c r="O21" s="645"/>
      <c r="P21" s="329">
        <v>7396020</v>
      </c>
      <c r="Q21" s="585"/>
    </row>
    <row r="22" spans="1:17" ht="12.2" customHeight="1" x14ac:dyDescent="0.2">
      <c r="A22" s="351" t="s">
        <v>49</v>
      </c>
      <c r="B22" s="329">
        <v>2994154</v>
      </c>
      <c r="C22" s="585"/>
      <c r="D22" s="329">
        <v>1991849</v>
      </c>
      <c r="E22" s="585"/>
      <c r="F22" s="329">
        <v>1002305</v>
      </c>
      <c r="G22" s="585"/>
      <c r="H22" s="329">
        <v>13446595</v>
      </c>
      <c r="I22" s="585"/>
      <c r="J22" s="329">
        <v>2196005</v>
      </c>
      <c r="K22" s="585"/>
      <c r="L22" s="329">
        <v>1049717</v>
      </c>
      <c r="M22" s="585"/>
      <c r="N22" s="329">
        <v>569638</v>
      </c>
      <c r="O22" s="645"/>
      <c r="P22" s="329">
        <v>20256109</v>
      </c>
      <c r="Q22" s="585"/>
    </row>
    <row r="23" spans="1:17" ht="19.350000000000001" customHeight="1" x14ac:dyDescent="0.2">
      <c r="A23" s="351" t="s">
        <v>131</v>
      </c>
      <c r="B23" s="329">
        <v>3660579</v>
      </c>
      <c r="C23" s="585"/>
      <c r="D23" s="329">
        <v>2564818</v>
      </c>
      <c r="E23" s="585"/>
      <c r="F23" s="329">
        <v>1095761</v>
      </c>
      <c r="G23" s="585"/>
      <c r="H23" s="329">
        <v>16040040</v>
      </c>
      <c r="I23" s="585"/>
      <c r="J23" s="329">
        <v>3293806</v>
      </c>
      <c r="K23" s="585"/>
      <c r="L23" s="329">
        <v>1074783</v>
      </c>
      <c r="M23" s="585"/>
      <c r="N23" s="329">
        <v>695341</v>
      </c>
      <c r="O23" s="645"/>
      <c r="P23" s="329">
        <v>24764549</v>
      </c>
      <c r="Q23" s="585"/>
    </row>
    <row r="24" spans="1:17" ht="12.2" customHeight="1" x14ac:dyDescent="0.2">
      <c r="A24" s="351" t="s">
        <v>90</v>
      </c>
      <c r="B24" s="329">
        <v>731905</v>
      </c>
      <c r="C24" s="585"/>
      <c r="D24" s="329">
        <v>137154</v>
      </c>
      <c r="E24" s="585"/>
      <c r="F24" s="329">
        <v>594751</v>
      </c>
      <c r="G24" s="585"/>
      <c r="H24" s="329">
        <v>691647</v>
      </c>
      <c r="I24" s="585"/>
      <c r="J24" s="329">
        <v>65835</v>
      </c>
      <c r="K24" s="585"/>
      <c r="L24" s="329">
        <v>24675</v>
      </c>
      <c r="M24" s="585"/>
      <c r="N24" s="329">
        <v>37613</v>
      </c>
      <c r="O24" s="645"/>
      <c r="P24" s="329">
        <v>1551675</v>
      </c>
      <c r="Q24" s="585"/>
    </row>
    <row r="25" spans="1:17" ht="12.2" customHeight="1" x14ac:dyDescent="0.2">
      <c r="A25" s="351" t="s">
        <v>82</v>
      </c>
      <c r="B25" s="329">
        <v>2753889</v>
      </c>
      <c r="C25" s="585"/>
      <c r="D25" s="329">
        <v>821526</v>
      </c>
      <c r="E25" s="585"/>
      <c r="F25" s="329">
        <v>1932363</v>
      </c>
      <c r="G25" s="585"/>
      <c r="H25" s="329">
        <v>5678806</v>
      </c>
      <c r="I25" s="585"/>
      <c r="J25" s="329">
        <v>666610</v>
      </c>
      <c r="K25" s="585"/>
      <c r="L25" s="329">
        <v>126278</v>
      </c>
      <c r="M25" s="585"/>
      <c r="N25" s="329">
        <v>234187</v>
      </c>
      <c r="O25" s="645"/>
      <c r="P25" s="329">
        <v>9459770</v>
      </c>
      <c r="Q25" s="585"/>
    </row>
    <row r="26" spans="1:17" ht="12.2" customHeight="1" x14ac:dyDescent="0.2">
      <c r="A26" s="351" t="s">
        <v>83</v>
      </c>
      <c r="B26" s="329">
        <v>57945</v>
      </c>
      <c r="C26" s="585"/>
      <c r="D26" s="329">
        <v>32664</v>
      </c>
      <c r="E26" s="585"/>
      <c r="F26" s="329">
        <v>25281</v>
      </c>
      <c r="G26" s="585"/>
      <c r="H26" s="329">
        <v>196608</v>
      </c>
      <c r="I26" s="585"/>
      <c r="J26" s="329">
        <v>16402</v>
      </c>
      <c r="K26" s="585"/>
      <c r="L26" s="329">
        <v>1829</v>
      </c>
      <c r="M26" s="585"/>
      <c r="N26" s="329">
        <v>7717</v>
      </c>
      <c r="O26" s="645"/>
      <c r="P26" s="329">
        <v>280501</v>
      </c>
      <c r="Q26" s="585"/>
    </row>
    <row r="27" spans="1:17" ht="19.350000000000001" customHeight="1" x14ac:dyDescent="0.2">
      <c r="A27" s="351" t="s">
        <v>493</v>
      </c>
      <c r="B27" s="329">
        <v>967476</v>
      </c>
      <c r="C27" s="585"/>
      <c r="D27" s="329">
        <v>507987</v>
      </c>
      <c r="E27" s="585"/>
      <c r="F27" s="329">
        <v>459489</v>
      </c>
      <c r="G27" s="585"/>
      <c r="H27" s="329">
        <v>3997724</v>
      </c>
      <c r="I27" s="585"/>
      <c r="J27" s="329">
        <v>456178</v>
      </c>
      <c r="K27" s="585"/>
      <c r="L27" s="329">
        <v>157787</v>
      </c>
      <c r="M27" s="585"/>
      <c r="N27" s="329">
        <v>139251</v>
      </c>
      <c r="O27" s="645"/>
      <c r="P27" s="329">
        <v>5718416</v>
      </c>
      <c r="Q27" s="585"/>
    </row>
    <row r="28" spans="1:17" ht="12.2" customHeight="1" x14ac:dyDescent="0.2">
      <c r="A28" s="351" t="s">
        <v>50</v>
      </c>
      <c r="B28" s="329">
        <v>2329055</v>
      </c>
      <c r="C28" s="585"/>
      <c r="D28" s="329">
        <v>897607</v>
      </c>
      <c r="E28" s="585"/>
      <c r="F28" s="329">
        <v>1431448</v>
      </c>
      <c r="G28" s="585"/>
      <c r="H28" s="329">
        <v>6492945</v>
      </c>
      <c r="I28" s="585"/>
      <c r="J28" s="329">
        <v>1429773</v>
      </c>
      <c r="K28" s="585"/>
      <c r="L28" s="329">
        <v>613443</v>
      </c>
      <c r="M28" s="585"/>
      <c r="N28" s="329">
        <v>249862</v>
      </c>
      <c r="O28" s="645"/>
      <c r="P28" s="329">
        <v>11115078</v>
      </c>
      <c r="Q28" s="585"/>
    </row>
    <row r="29" spans="1:17" ht="19.350000000000001" customHeight="1" x14ac:dyDescent="0.2">
      <c r="A29" s="351" t="s">
        <v>127</v>
      </c>
      <c r="B29" s="329">
        <v>2521093</v>
      </c>
      <c r="C29" s="585"/>
      <c r="D29" s="329">
        <v>1234683</v>
      </c>
      <c r="E29" s="585"/>
      <c r="F29" s="329">
        <v>1286410</v>
      </c>
      <c r="G29" s="585"/>
      <c r="H29" s="329">
        <v>6910604</v>
      </c>
      <c r="I29" s="585"/>
      <c r="J29" s="329">
        <v>2139971</v>
      </c>
      <c r="K29" s="585"/>
      <c r="L29" s="329">
        <v>362115</v>
      </c>
      <c r="M29" s="585"/>
      <c r="N29" s="329">
        <v>323231</v>
      </c>
      <c r="O29" s="645"/>
      <c r="P29" s="329">
        <v>12257014</v>
      </c>
      <c r="Q29" s="585"/>
    </row>
    <row r="30" spans="1:17" ht="12.2" customHeight="1" x14ac:dyDescent="0.2">
      <c r="A30" s="351" t="s">
        <v>52</v>
      </c>
      <c r="B30" s="329">
        <v>88501</v>
      </c>
      <c r="C30" s="585"/>
      <c r="D30" s="329">
        <v>79728</v>
      </c>
      <c r="E30" s="585"/>
      <c r="F30" s="329">
        <v>8773</v>
      </c>
      <c r="G30" s="585"/>
      <c r="H30" s="329">
        <v>381066</v>
      </c>
      <c r="I30" s="585"/>
      <c r="J30" s="329">
        <v>85108</v>
      </c>
      <c r="K30" s="585"/>
      <c r="L30" s="329">
        <v>20121</v>
      </c>
      <c r="M30" s="585"/>
      <c r="N30" s="329">
        <v>31812</v>
      </c>
      <c r="O30" s="645"/>
      <c r="P30" s="329">
        <v>606608</v>
      </c>
      <c r="Q30" s="585"/>
    </row>
    <row r="31" spans="1:17" ht="19.350000000000001" customHeight="1" x14ac:dyDescent="0.2">
      <c r="A31" s="338" t="s">
        <v>494</v>
      </c>
      <c r="B31" s="324">
        <v>508595</v>
      </c>
      <c r="C31" s="586"/>
      <c r="D31" s="324">
        <v>332652</v>
      </c>
      <c r="E31" s="586"/>
      <c r="F31" s="324">
        <v>175943</v>
      </c>
      <c r="G31" s="586"/>
      <c r="H31" s="324">
        <v>842091</v>
      </c>
      <c r="I31" s="586"/>
      <c r="J31" s="324">
        <v>564925</v>
      </c>
      <c r="K31" s="586"/>
      <c r="L31" s="324">
        <v>120943</v>
      </c>
      <c r="M31" s="586"/>
      <c r="N31" s="324">
        <v>97320</v>
      </c>
      <c r="O31" s="646"/>
      <c r="P31" s="324">
        <v>2133874</v>
      </c>
      <c r="Q31" s="586"/>
    </row>
    <row r="32" spans="1:17" ht="12.2" customHeight="1" x14ac:dyDescent="0.2">
      <c r="A32" s="109" t="s">
        <v>0</v>
      </c>
      <c r="B32" s="49">
        <v>30261004</v>
      </c>
      <c r="C32" s="216"/>
      <c r="D32" s="49">
        <v>16109082</v>
      </c>
      <c r="E32" s="216"/>
      <c r="F32" s="49">
        <v>14151922</v>
      </c>
      <c r="G32" s="216"/>
      <c r="H32" s="49">
        <v>121496063</v>
      </c>
      <c r="I32" s="216"/>
      <c r="J32" s="49">
        <v>22188104</v>
      </c>
      <c r="K32" s="216"/>
      <c r="L32" s="49">
        <f>SUM(L6:L31)</f>
        <v>10382380</v>
      </c>
      <c r="M32" s="216"/>
      <c r="N32" s="49">
        <v>5109203</v>
      </c>
      <c r="O32" s="52"/>
      <c r="P32" s="49">
        <v>189436754</v>
      </c>
      <c r="Q32" s="216"/>
    </row>
    <row r="33" spans="1:17" ht="3.75" customHeight="1" x14ac:dyDescent="0.2">
      <c r="B33" s="19"/>
      <c r="C33" s="225"/>
      <c r="D33" s="19"/>
      <c r="E33" s="225"/>
      <c r="F33" s="19"/>
      <c r="G33" s="225"/>
      <c r="H33" s="19"/>
      <c r="I33" s="225"/>
      <c r="J33" s="19"/>
      <c r="K33" s="225"/>
      <c r="N33" s="19"/>
      <c r="O33" s="41"/>
      <c r="P33" s="19"/>
      <c r="Q33" s="225"/>
    </row>
    <row r="34" spans="1:17" ht="3.75" customHeight="1" x14ac:dyDescent="0.2">
      <c r="A34" s="65"/>
      <c r="B34" s="19"/>
      <c r="C34" s="225"/>
      <c r="D34" s="19"/>
      <c r="E34" s="225"/>
      <c r="F34" s="19"/>
      <c r="G34" s="225"/>
      <c r="H34" s="19"/>
      <c r="I34" s="225"/>
      <c r="J34" s="19"/>
      <c r="K34" s="225"/>
      <c r="N34" s="19"/>
      <c r="O34" s="41"/>
      <c r="P34" s="19"/>
      <c r="Q34" s="225"/>
    </row>
    <row r="35" spans="1:17" s="65" customFormat="1" ht="10.5" customHeight="1" x14ac:dyDescent="0.2">
      <c r="A35" s="109" t="s">
        <v>115</v>
      </c>
      <c r="B35" s="19"/>
      <c r="C35" s="225"/>
      <c r="D35" s="19"/>
      <c r="E35" s="225"/>
      <c r="F35" s="19"/>
      <c r="G35" s="225"/>
      <c r="H35" s="19"/>
      <c r="I35" s="225"/>
      <c r="J35" s="19"/>
      <c r="K35" s="225"/>
      <c r="L35" s="19"/>
      <c r="M35" s="225"/>
      <c r="N35" s="19"/>
      <c r="O35" s="41"/>
      <c r="P35" s="19"/>
      <c r="Q35" s="225"/>
    </row>
    <row r="36" spans="1:17" ht="12.2" customHeight="1" x14ac:dyDescent="0.2">
      <c r="A36" s="375" t="s">
        <v>47</v>
      </c>
      <c r="B36" s="331">
        <f>(B6/B$32)*100</f>
        <v>5.5015953865906102</v>
      </c>
      <c r="C36" s="350" t="s">
        <v>200</v>
      </c>
      <c r="D36" s="331">
        <f t="shared" ref="D36:N36" si="0">(D6/D$32)*100</f>
        <v>6.3147049595998084</v>
      </c>
      <c r="E36" s="350" t="s">
        <v>200</v>
      </c>
      <c r="F36" s="331">
        <f t="shared" si="0"/>
        <v>4.5760356791112899</v>
      </c>
      <c r="G36" s="350" t="s">
        <v>200</v>
      </c>
      <c r="H36" s="331">
        <f t="shared" si="0"/>
        <v>11.136787206018354</v>
      </c>
      <c r="I36" s="350" t="s">
        <v>200</v>
      </c>
      <c r="J36" s="331">
        <f t="shared" si="0"/>
        <v>5.973556821258815</v>
      </c>
      <c r="K36" s="350" t="s">
        <v>200</v>
      </c>
      <c r="L36" s="331">
        <f t="shared" si="0"/>
        <v>9.8977113147467151</v>
      </c>
      <c r="M36" s="350" t="s">
        <v>200</v>
      </c>
      <c r="N36" s="331">
        <f t="shared" si="0"/>
        <v>7.7135514090945296</v>
      </c>
      <c r="O36" s="647" t="s">
        <v>200</v>
      </c>
      <c r="P36" s="331">
        <f>(P6/P$32)*100</f>
        <v>9.4716223864351043</v>
      </c>
      <c r="Q36" s="350" t="s">
        <v>200</v>
      </c>
    </row>
    <row r="37" spans="1:17" ht="12.2" customHeight="1" x14ac:dyDescent="0.2">
      <c r="A37" s="351" t="s">
        <v>80</v>
      </c>
      <c r="B37" s="370">
        <f t="shared" ref="B37:P37" si="1">(B7/B$32)*100</f>
        <v>1.3992166287675056</v>
      </c>
      <c r="C37" s="587"/>
      <c r="D37" s="370">
        <f t="shared" si="1"/>
        <v>1.8547239377141416</v>
      </c>
      <c r="E37" s="587"/>
      <c r="F37" s="370">
        <f t="shared" si="1"/>
        <v>0.88071429449653549</v>
      </c>
      <c r="G37" s="587"/>
      <c r="H37" s="370">
        <f t="shared" si="1"/>
        <v>2.7401217107751057</v>
      </c>
      <c r="I37" s="587"/>
      <c r="J37" s="370">
        <f t="shared" si="1"/>
        <v>2.0310027391254337</v>
      </c>
      <c r="K37" s="587"/>
      <c r="L37" s="370">
        <f t="shared" si="1"/>
        <v>2.9614982306561695</v>
      </c>
      <c r="M37" s="587"/>
      <c r="N37" s="370">
        <f t="shared" si="1"/>
        <v>2.3408543367722912</v>
      </c>
      <c r="O37" s="648"/>
      <c r="P37" s="370">
        <f t="shared" si="1"/>
        <v>2.4442305425060229</v>
      </c>
      <c r="Q37" s="587"/>
    </row>
    <row r="38" spans="1:17" ht="12.2" customHeight="1" x14ac:dyDescent="0.2">
      <c r="A38" s="351" t="s">
        <v>51</v>
      </c>
      <c r="B38" s="370">
        <f t="shared" ref="B38:P38" si="2">(B8/B$32)*100</f>
        <v>1.0583753268728295</v>
      </c>
      <c r="C38" s="587"/>
      <c r="D38" s="370">
        <f t="shared" si="2"/>
        <v>1.3226265779763242</v>
      </c>
      <c r="E38" s="587"/>
      <c r="F38" s="370">
        <f t="shared" si="2"/>
        <v>0.75757907653815504</v>
      </c>
      <c r="G38" s="587"/>
      <c r="H38" s="370">
        <f t="shared" si="2"/>
        <v>2.2907927477452499</v>
      </c>
      <c r="I38" s="587"/>
      <c r="J38" s="370">
        <f t="shared" si="2"/>
        <v>1.4957474509764332</v>
      </c>
      <c r="K38" s="587"/>
      <c r="L38" s="370">
        <v>3.5</v>
      </c>
      <c r="M38" s="587"/>
      <c r="N38" s="370">
        <f t="shared" si="2"/>
        <v>1.5329396776757549</v>
      </c>
      <c r="O38" s="648"/>
      <c r="P38" s="370">
        <f t="shared" si="2"/>
        <v>2.0460607132235809</v>
      </c>
      <c r="Q38" s="587"/>
    </row>
    <row r="39" spans="1:17" ht="12.2" customHeight="1" x14ac:dyDescent="0.2">
      <c r="A39" s="351" t="s">
        <v>107</v>
      </c>
      <c r="B39" s="370">
        <f t="shared" ref="B39:P39" si="3">(B9/B$32)*100</f>
        <v>1.0955485812698085</v>
      </c>
      <c r="C39" s="587"/>
      <c r="D39" s="370">
        <f t="shared" si="3"/>
        <v>1.4460910932106497</v>
      </c>
      <c r="E39" s="587"/>
      <c r="F39" s="370">
        <f t="shared" si="3"/>
        <v>0.69652729855351103</v>
      </c>
      <c r="G39" s="587"/>
      <c r="H39" s="370">
        <f t="shared" si="3"/>
        <v>2.5409481787076511</v>
      </c>
      <c r="I39" s="587"/>
      <c r="J39" s="370">
        <f t="shared" si="3"/>
        <v>1.5859354183665266</v>
      </c>
      <c r="K39" s="587"/>
      <c r="L39" s="370">
        <v>8.6</v>
      </c>
      <c r="M39" s="587"/>
      <c r="N39" s="370">
        <f t="shared" si="3"/>
        <v>2.555799798911885</v>
      </c>
      <c r="O39" s="648"/>
      <c r="P39" s="370">
        <f t="shared" si="3"/>
        <v>2.5328226432764995</v>
      </c>
      <c r="Q39" s="587"/>
    </row>
    <row r="40" spans="1:17" ht="12.2" customHeight="1" x14ac:dyDescent="0.2">
      <c r="A40" s="351" t="s">
        <v>140</v>
      </c>
      <c r="B40" s="370">
        <f t="shared" ref="B40:P40" si="4">(B10/B$32)*100</f>
        <v>0.80443134008375927</v>
      </c>
      <c r="C40" s="587"/>
      <c r="D40" s="370">
        <f t="shared" si="4"/>
        <v>0.9356399079724097</v>
      </c>
      <c r="E40" s="587"/>
      <c r="F40" s="370">
        <f t="shared" si="4"/>
        <v>0.65507709836162176</v>
      </c>
      <c r="G40" s="587"/>
      <c r="H40" s="370">
        <f t="shared" si="4"/>
        <v>1.8689527412917077</v>
      </c>
      <c r="I40" s="587"/>
      <c r="J40" s="370">
        <f t="shared" si="4"/>
        <v>0.68405574446559292</v>
      </c>
      <c r="K40" s="587"/>
      <c r="L40" s="370">
        <v>3.5</v>
      </c>
      <c r="M40" s="587"/>
      <c r="N40" s="370">
        <f t="shared" si="4"/>
        <v>1.3819180799823378</v>
      </c>
      <c r="O40" s="648"/>
      <c r="P40" s="370">
        <f t="shared" si="4"/>
        <v>1.6341448713801336</v>
      </c>
      <c r="Q40" s="587"/>
    </row>
    <row r="41" spans="1:17" ht="19.350000000000001" customHeight="1" x14ac:dyDescent="0.2">
      <c r="A41" s="351" t="s">
        <v>130</v>
      </c>
      <c r="B41" s="370">
        <f t="shared" ref="B41:P41" si="5">(B11/B$32)*100</f>
        <v>0.40052537582692238</v>
      </c>
      <c r="C41" s="587"/>
      <c r="D41" s="370">
        <f t="shared" si="5"/>
        <v>0.4929144938240429</v>
      </c>
      <c r="E41" s="587"/>
      <c r="F41" s="370">
        <f t="shared" si="5"/>
        <v>0.29535917453473814</v>
      </c>
      <c r="G41" s="587"/>
      <c r="H41" s="370">
        <f t="shared" si="5"/>
        <v>0.90515607900809103</v>
      </c>
      <c r="I41" s="587"/>
      <c r="J41" s="370">
        <f t="shared" si="5"/>
        <v>0.38203354374037551</v>
      </c>
      <c r="K41" s="587"/>
      <c r="L41" s="370">
        <v>2.1</v>
      </c>
      <c r="M41" s="587"/>
      <c r="N41" s="370">
        <f t="shared" si="5"/>
        <v>0.83864352228713557</v>
      </c>
      <c r="O41" s="648"/>
      <c r="P41" s="370">
        <f t="shared" si="5"/>
        <v>0.82765829063984075</v>
      </c>
      <c r="Q41" s="587"/>
    </row>
    <row r="42" spans="1:17" ht="12.2" customHeight="1" x14ac:dyDescent="0.2">
      <c r="A42" s="351" t="s">
        <v>81</v>
      </c>
      <c r="B42" s="370">
        <f t="shared" ref="B42:P42" si="6">(B12/B$32)*100</f>
        <v>1.1408973740593669</v>
      </c>
      <c r="C42" s="587"/>
      <c r="D42" s="370">
        <f t="shared" si="6"/>
        <v>1.5558987160162199</v>
      </c>
      <c r="E42" s="587"/>
      <c r="F42" s="370">
        <f t="shared" si="6"/>
        <v>0.66850283657583753</v>
      </c>
      <c r="G42" s="587"/>
      <c r="H42" s="370">
        <f t="shared" si="6"/>
        <v>1.6325919960056647</v>
      </c>
      <c r="I42" s="587"/>
      <c r="J42" s="370">
        <f t="shared" si="6"/>
        <v>2.5017910498346319</v>
      </c>
      <c r="K42" s="587"/>
      <c r="L42" s="370">
        <v>1</v>
      </c>
      <c r="M42" s="587"/>
      <c r="N42" s="370">
        <f t="shared" si="6"/>
        <v>1.7362982054148171</v>
      </c>
      <c r="O42" s="648"/>
      <c r="P42" s="370">
        <f t="shared" si="6"/>
        <v>1.6245268856327637</v>
      </c>
      <c r="Q42" s="587"/>
    </row>
    <row r="43" spans="1:17" ht="12.2" customHeight="1" x14ac:dyDescent="0.2">
      <c r="A43" s="351" t="s">
        <v>48</v>
      </c>
      <c r="B43" s="370">
        <f t="shared" ref="B43:P43" si="7">(B13/B$32)*100</f>
        <v>0.54847816681825889</v>
      </c>
      <c r="C43" s="587"/>
      <c r="D43" s="370">
        <f t="shared" si="7"/>
        <v>0.78318553471886232</v>
      </c>
      <c r="E43" s="587"/>
      <c r="F43" s="370">
        <f t="shared" si="7"/>
        <v>0.28131161265586402</v>
      </c>
      <c r="G43" s="587"/>
      <c r="H43" s="370">
        <f t="shared" si="7"/>
        <v>1.2720017108702526</v>
      </c>
      <c r="I43" s="587"/>
      <c r="J43" s="370">
        <f t="shared" si="7"/>
        <v>0.5193278344107275</v>
      </c>
      <c r="K43" s="587"/>
      <c r="L43" s="370">
        <v>0.8</v>
      </c>
      <c r="M43" s="587"/>
      <c r="N43" s="370">
        <f t="shared" si="7"/>
        <v>0.82130226573498855</v>
      </c>
      <c r="O43" s="648"/>
      <c r="P43" s="370">
        <f t="shared" si="7"/>
        <v>1.0326459668961598</v>
      </c>
      <c r="Q43" s="587"/>
    </row>
    <row r="44" spans="1:17" ht="12.2" customHeight="1" x14ac:dyDescent="0.2">
      <c r="A44" s="351" t="s">
        <v>93</v>
      </c>
      <c r="B44" s="370">
        <f t="shared" ref="B44:P44" si="8">(B14/B$32)*100</f>
        <v>3.574960698594138</v>
      </c>
      <c r="C44" s="587"/>
      <c r="D44" s="370">
        <f t="shared" si="8"/>
        <v>4.7736053488336578</v>
      </c>
      <c r="E44" s="587"/>
      <c r="F44" s="370">
        <f t="shared" si="8"/>
        <v>2.2105477969706167</v>
      </c>
      <c r="G44" s="587"/>
      <c r="H44" s="370">
        <f t="shared" si="8"/>
        <v>6.7465412438919934</v>
      </c>
      <c r="I44" s="587"/>
      <c r="J44" s="370">
        <f t="shared" si="8"/>
        <v>4.6323831905601303</v>
      </c>
      <c r="K44" s="587"/>
      <c r="L44" s="370">
        <v>5.6</v>
      </c>
      <c r="M44" s="587"/>
      <c r="N44" s="370">
        <f t="shared" si="8"/>
        <v>5.1788312188809096</v>
      </c>
      <c r="O44" s="648"/>
      <c r="P44" s="370">
        <f t="shared" si="8"/>
        <v>5.8886598109678339</v>
      </c>
      <c r="Q44" s="587"/>
    </row>
    <row r="45" spans="1:17" ht="19.350000000000001" customHeight="1" x14ac:dyDescent="0.2">
      <c r="A45" s="351" t="s">
        <v>492</v>
      </c>
      <c r="B45" s="370">
        <f t="shared" ref="B45:P45" si="9">(B15/B$32)*100</f>
        <v>1.3860412562649937</v>
      </c>
      <c r="C45" s="587"/>
      <c r="D45" s="370">
        <f t="shared" si="9"/>
        <v>1.6604236045232126</v>
      </c>
      <c r="E45" s="587"/>
      <c r="F45" s="370">
        <f t="shared" si="9"/>
        <v>1.0737128144148902</v>
      </c>
      <c r="G45" s="587"/>
      <c r="H45" s="370">
        <f t="shared" si="9"/>
        <v>2.3565561955698926</v>
      </c>
      <c r="I45" s="587"/>
      <c r="J45" s="370">
        <f t="shared" si="9"/>
        <v>1.0778027721521406</v>
      </c>
      <c r="K45" s="587"/>
      <c r="L45" s="370">
        <v>2.1</v>
      </c>
      <c r="M45" s="587"/>
      <c r="N45" s="370">
        <f t="shared" si="9"/>
        <v>2.2078198889337535</v>
      </c>
      <c r="O45" s="648"/>
      <c r="P45" s="370">
        <f t="shared" si="9"/>
        <v>2.0324809830725878</v>
      </c>
      <c r="Q45" s="587"/>
    </row>
    <row r="46" spans="1:17" ht="18.75" customHeight="1" x14ac:dyDescent="0.2">
      <c r="A46" s="351" t="s">
        <v>95</v>
      </c>
      <c r="B46" s="370">
        <f t="shared" ref="B46:P46" si="10">(B16/B$32)*100</f>
        <v>2.5975575694712574</v>
      </c>
      <c r="C46" s="587"/>
      <c r="D46" s="370">
        <f t="shared" si="10"/>
        <v>3.492539177589387</v>
      </c>
      <c r="E46" s="587"/>
      <c r="F46" s="370">
        <f t="shared" si="10"/>
        <v>1.5788032183896998</v>
      </c>
      <c r="G46" s="587"/>
      <c r="H46" s="370">
        <f t="shared" si="10"/>
        <v>5.7986496237330751</v>
      </c>
      <c r="I46" s="587"/>
      <c r="J46" s="370">
        <f t="shared" si="10"/>
        <v>4.8447988165189777</v>
      </c>
      <c r="K46" s="587"/>
      <c r="L46" s="370">
        <v>8.6</v>
      </c>
      <c r="M46" s="587"/>
      <c r="N46" s="370">
        <f t="shared" si="10"/>
        <v>4.5918707868918105</v>
      </c>
      <c r="O46" s="648"/>
      <c r="P46" s="370">
        <f t="shared" si="10"/>
        <v>5.2961222086818482</v>
      </c>
      <c r="Q46" s="587"/>
    </row>
    <row r="47" spans="1:17" ht="12.2" customHeight="1" x14ac:dyDescent="0.2">
      <c r="A47" s="351" t="s">
        <v>94</v>
      </c>
      <c r="B47" s="370">
        <f t="shared" ref="B47:P47" si="11">(B17/B$32)*100</f>
        <v>2.4447239093587245</v>
      </c>
      <c r="C47" s="587"/>
      <c r="D47" s="370">
        <f t="shared" si="11"/>
        <v>2.8966951686011653</v>
      </c>
      <c r="E47" s="587"/>
      <c r="F47" s="370">
        <f t="shared" si="11"/>
        <v>1.9302466477698221</v>
      </c>
      <c r="G47" s="587"/>
      <c r="H47" s="370">
        <f t="shared" si="11"/>
        <v>1.8664012182847438</v>
      </c>
      <c r="I47" s="587"/>
      <c r="J47" s="370">
        <f t="shared" si="11"/>
        <v>4.8574272051365908</v>
      </c>
      <c r="K47" s="587"/>
      <c r="L47" s="370">
        <v>2.1</v>
      </c>
      <c r="M47" s="587"/>
      <c r="N47" s="370">
        <f t="shared" si="11"/>
        <v>2.6050638426384705</v>
      </c>
      <c r="O47" s="648"/>
      <c r="P47" s="370">
        <f t="shared" si="11"/>
        <v>2.3432480267266405</v>
      </c>
      <c r="Q47" s="587"/>
    </row>
    <row r="48" spans="1:17" ht="12.2" customHeight="1" x14ac:dyDescent="0.2">
      <c r="A48" s="351" t="s">
        <v>108</v>
      </c>
      <c r="B48" s="370">
        <f t="shared" ref="B48:P48" si="12">(B18/B$32)*100</f>
        <v>1.8103431069240135</v>
      </c>
      <c r="C48" s="587"/>
      <c r="D48" s="370">
        <f t="shared" si="12"/>
        <v>2.7434337971586462</v>
      </c>
      <c r="E48" s="587"/>
      <c r="F48" s="370">
        <f t="shared" si="12"/>
        <v>0.74820932450023403</v>
      </c>
      <c r="G48" s="587"/>
      <c r="H48" s="370">
        <f t="shared" si="12"/>
        <v>2.0366470640287333</v>
      </c>
      <c r="I48" s="587"/>
      <c r="J48" s="370">
        <f t="shared" si="12"/>
        <v>3.3509307510006261</v>
      </c>
      <c r="K48" s="587"/>
      <c r="L48" s="370">
        <v>0.9</v>
      </c>
      <c r="M48" s="587"/>
      <c r="N48" s="370">
        <f t="shared" si="12"/>
        <v>2.5467377201493071</v>
      </c>
      <c r="O48" s="648"/>
      <c r="P48" s="370">
        <f t="shared" si="12"/>
        <v>2.1047430954185375</v>
      </c>
      <c r="Q48" s="587"/>
    </row>
    <row r="49" spans="1:18" ht="12.2" customHeight="1" x14ac:dyDescent="0.2">
      <c r="A49" s="351" t="s">
        <v>72</v>
      </c>
      <c r="B49" s="370">
        <f t="shared" ref="B49:P49" si="13">(B19/B$32)*100</f>
        <v>8.842591607337285</v>
      </c>
      <c r="C49" s="587"/>
      <c r="D49" s="370">
        <f t="shared" si="13"/>
        <v>7.9301415189270248</v>
      </c>
      <c r="E49" s="587"/>
      <c r="F49" s="370">
        <f t="shared" si="13"/>
        <v>9.8812302668146419</v>
      </c>
      <c r="G49" s="587"/>
      <c r="H49" s="370">
        <f t="shared" si="13"/>
        <v>5.2615071156667854</v>
      </c>
      <c r="I49" s="587"/>
      <c r="J49" s="370">
        <f t="shared" si="13"/>
        <v>6.8786904910847726</v>
      </c>
      <c r="K49" s="587"/>
      <c r="L49" s="370">
        <v>6.5</v>
      </c>
      <c r="M49" s="587"/>
      <c r="N49" s="370">
        <f t="shared" si="13"/>
        <v>8.4255215539488262</v>
      </c>
      <c r="O49" s="648"/>
      <c r="P49" s="370">
        <f t="shared" si="13"/>
        <v>6.1758733471541643</v>
      </c>
      <c r="Q49" s="587"/>
    </row>
    <row r="50" spans="1:18" ht="19.350000000000001" customHeight="1" x14ac:dyDescent="0.2">
      <c r="A50" s="351" t="s">
        <v>495</v>
      </c>
      <c r="B50" s="370">
        <f t="shared" ref="B50:P50" si="14">(B20/B$32)*100</f>
        <v>8.4987960082223317</v>
      </c>
      <c r="C50" s="587"/>
      <c r="D50" s="370">
        <f t="shared" si="14"/>
        <v>4.3145599482329287</v>
      </c>
      <c r="E50" s="587"/>
      <c r="F50" s="370">
        <f t="shared" si="14"/>
        <v>13.261696891772015</v>
      </c>
      <c r="G50" s="587"/>
      <c r="H50" s="370">
        <f t="shared" si="14"/>
        <v>3.0066784962406561</v>
      </c>
      <c r="I50" s="587"/>
      <c r="J50" s="370">
        <f t="shared" si="14"/>
        <v>5.067400080691888</v>
      </c>
      <c r="K50" s="587"/>
      <c r="L50" s="370">
        <v>2.2000000000000002</v>
      </c>
      <c r="M50" s="587"/>
      <c r="N50" s="370">
        <f t="shared" si="14"/>
        <v>4.1372010468168909</v>
      </c>
      <c r="O50" s="648"/>
      <c r="P50" s="370">
        <f t="shared" si="14"/>
        <v>4.1116450929052553</v>
      </c>
      <c r="Q50" s="587"/>
    </row>
    <row r="51" spans="1:18" ht="12.2" customHeight="1" x14ac:dyDescent="0.2">
      <c r="A51" s="351" t="s">
        <v>109</v>
      </c>
      <c r="B51" s="370">
        <f t="shared" ref="B51:P51" si="15">(B21/B$32)*100</f>
        <v>3.9962454649554919</v>
      </c>
      <c r="C51" s="587"/>
      <c r="D51" s="370">
        <f t="shared" si="15"/>
        <v>4.0926354462656533</v>
      </c>
      <c r="E51" s="587"/>
      <c r="F51" s="370">
        <f t="shared" si="15"/>
        <v>3.8865250953192083</v>
      </c>
      <c r="G51" s="587"/>
      <c r="H51" s="370">
        <f t="shared" si="15"/>
        <v>3.5356355538862192</v>
      </c>
      <c r="I51" s="587"/>
      <c r="J51" s="370">
        <f t="shared" si="15"/>
        <v>4.9258332302751064</v>
      </c>
      <c r="K51" s="587"/>
      <c r="L51" s="370">
        <v>5.4</v>
      </c>
      <c r="M51" s="587"/>
      <c r="N51" s="370">
        <f t="shared" si="15"/>
        <v>4.6861516365664073</v>
      </c>
      <c r="O51" s="648"/>
      <c r="P51" s="370">
        <f t="shared" si="15"/>
        <v>3.9042159685654241</v>
      </c>
      <c r="Q51" s="587"/>
    </row>
    <row r="52" spans="1:18" ht="12.2" customHeight="1" x14ac:dyDescent="0.2">
      <c r="A52" s="351" t="s">
        <v>49</v>
      </c>
      <c r="B52" s="370">
        <f t="shared" ref="B52:P52" si="16">(B22/B$32)*100</f>
        <v>9.8944304689956759</v>
      </c>
      <c r="C52" s="587"/>
      <c r="D52" s="370">
        <f t="shared" si="16"/>
        <v>12.364757966965467</v>
      </c>
      <c r="E52" s="587"/>
      <c r="F52" s="370">
        <f t="shared" si="16"/>
        <v>7.082465547789198</v>
      </c>
      <c r="G52" s="587"/>
      <c r="H52" s="370">
        <f t="shared" si="16"/>
        <v>11.067515002523168</v>
      </c>
      <c r="I52" s="587"/>
      <c r="J52" s="370">
        <f t="shared" si="16"/>
        <v>9.8972178965809796</v>
      </c>
      <c r="K52" s="587"/>
      <c r="L52" s="370">
        <v>10.1</v>
      </c>
      <c r="M52" s="587"/>
      <c r="N52" s="370">
        <f t="shared" si="16"/>
        <v>11.149253611571119</v>
      </c>
      <c r="O52" s="648"/>
      <c r="P52" s="370">
        <f t="shared" si="16"/>
        <v>10.692808323774381</v>
      </c>
      <c r="Q52" s="587"/>
    </row>
    <row r="53" spans="1:18" ht="19.350000000000001" customHeight="1" x14ac:dyDescent="0.2">
      <c r="A53" s="351" t="s">
        <v>131</v>
      </c>
      <c r="B53" s="370">
        <f t="shared" ref="B53:P53" si="17">(B23/B$32)*100</f>
        <v>12.096687208395334</v>
      </c>
      <c r="C53" s="587"/>
      <c r="D53" s="370">
        <f t="shared" si="17"/>
        <v>15.921565238788901</v>
      </c>
      <c r="E53" s="587"/>
      <c r="F53" s="370">
        <f t="shared" si="17"/>
        <v>7.7428422796564309</v>
      </c>
      <c r="G53" s="587"/>
      <c r="H53" s="370">
        <f t="shared" si="17"/>
        <v>13.202106804069857</v>
      </c>
      <c r="I53" s="587"/>
      <c r="J53" s="370">
        <f t="shared" si="17"/>
        <v>14.844918700579374</v>
      </c>
      <c r="K53" s="587"/>
      <c r="L53" s="370">
        <f t="shared" si="17"/>
        <v>10.351990584047204</v>
      </c>
      <c r="M53" s="587"/>
      <c r="N53" s="370">
        <f t="shared" si="17"/>
        <v>13.609578636824567</v>
      </c>
      <c r="O53" s="648"/>
      <c r="P53" s="370">
        <f t="shared" si="17"/>
        <v>13.072726636775037</v>
      </c>
      <c r="Q53" s="587"/>
    </row>
    <row r="54" spans="1:18" ht="12.2" customHeight="1" x14ac:dyDescent="0.2">
      <c r="A54" s="351" t="s">
        <v>90</v>
      </c>
      <c r="B54" s="370">
        <f t="shared" ref="B54:P54" si="18">(B24/B$32)*100</f>
        <v>2.4186408355783571</v>
      </c>
      <c r="C54" s="587"/>
      <c r="D54" s="370">
        <f t="shared" si="18"/>
        <v>0.85140792007887234</v>
      </c>
      <c r="E54" s="587"/>
      <c r="F54" s="370">
        <f t="shared" si="18"/>
        <v>4.2026164361278981</v>
      </c>
      <c r="G54" s="587"/>
      <c r="H54" s="370">
        <f t="shared" si="18"/>
        <v>0.56927523651527701</v>
      </c>
      <c r="I54" s="587"/>
      <c r="J54" s="370">
        <f t="shared" si="18"/>
        <v>0.2967130494791263</v>
      </c>
      <c r="K54" s="587"/>
      <c r="L54" s="370">
        <f t="shared" si="18"/>
        <v>0.23766227011533</v>
      </c>
      <c r="M54" s="587"/>
      <c r="N54" s="370">
        <f t="shared" si="18"/>
        <v>0.73618135744459556</v>
      </c>
      <c r="O54" s="648"/>
      <c r="P54" s="370">
        <f t="shared" si="18"/>
        <v>0.81909923350988156</v>
      </c>
      <c r="Q54" s="587"/>
    </row>
    <row r="55" spans="1:18" ht="12.2" customHeight="1" x14ac:dyDescent="0.2">
      <c r="A55" s="351" t="s">
        <v>82</v>
      </c>
      <c r="B55" s="370">
        <f t="shared" ref="B55:P55" si="19">(B25/B$32)*100</f>
        <v>9.1004548295886014</v>
      </c>
      <c r="C55" s="587"/>
      <c r="D55" s="370">
        <f t="shared" si="19"/>
        <v>5.0997691861025967</v>
      </c>
      <c r="E55" s="587"/>
      <c r="F55" s="370">
        <f t="shared" si="19"/>
        <v>13.654420933071847</v>
      </c>
      <c r="G55" s="587"/>
      <c r="H55" s="370">
        <f t="shared" si="19"/>
        <v>4.674065858413865</v>
      </c>
      <c r="I55" s="587"/>
      <c r="J55" s="370">
        <f t="shared" si="19"/>
        <v>3.0043576503877936</v>
      </c>
      <c r="K55" s="587"/>
      <c r="L55" s="370">
        <f t="shared" si="19"/>
        <v>1.2162721842198032</v>
      </c>
      <c r="M55" s="587"/>
      <c r="N55" s="370">
        <f t="shared" si="19"/>
        <v>4.5836307541508923</v>
      </c>
      <c r="O55" s="648"/>
      <c r="P55" s="370">
        <f t="shared" si="19"/>
        <v>4.9936296944784013</v>
      </c>
      <c r="Q55" s="587"/>
    </row>
    <row r="56" spans="1:18" ht="12.2" customHeight="1" x14ac:dyDescent="0.2">
      <c r="A56" s="351" t="s">
        <v>83</v>
      </c>
      <c r="B56" s="319">
        <f t="shared" ref="B56:P56" si="20">(B26/B$32)*100</f>
        <v>0.19148406311965063</v>
      </c>
      <c r="C56" s="621"/>
      <c r="D56" s="319">
        <v>0.2</v>
      </c>
      <c r="E56" s="621"/>
      <c r="F56" s="319">
        <v>0.2</v>
      </c>
      <c r="G56" s="621"/>
      <c r="H56" s="319">
        <v>0.2</v>
      </c>
      <c r="I56" s="621"/>
      <c r="J56" s="319">
        <v>0.1</v>
      </c>
      <c r="K56" s="621"/>
      <c r="L56" s="319" t="s">
        <v>142</v>
      </c>
      <c r="M56" s="621"/>
      <c r="N56" s="319">
        <v>0.2</v>
      </c>
      <c r="O56" s="624"/>
      <c r="P56" s="319">
        <f t="shared" si="20"/>
        <v>0.14807105489149164</v>
      </c>
      <c r="Q56" s="587"/>
    </row>
    <row r="57" spans="1:18" ht="19.350000000000001" customHeight="1" x14ac:dyDescent="0.2">
      <c r="A57" s="351" t="s">
        <v>496</v>
      </c>
      <c r="B57" s="370">
        <f t="shared" ref="B57:P57" si="21">(B27/B$32)*100</f>
        <v>3.1971047622874642</v>
      </c>
      <c r="C57" s="587"/>
      <c r="D57" s="370">
        <f t="shared" si="21"/>
        <v>3.1534199155482603</v>
      </c>
      <c r="E57" s="587"/>
      <c r="F57" s="370">
        <f t="shared" si="21"/>
        <v>3.2468310664798743</v>
      </c>
      <c r="G57" s="587"/>
      <c r="H57" s="370">
        <f t="shared" si="21"/>
        <v>3.2904144391905108</v>
      </c>
      <c r="I57" s="587"/>
      <c r="J57" s="370">
        <f t="shared" si="21"/>
        <v>2.0559575527498879</v>
      </c>
      <c r="K57" s="587"/>
      <c r="L57" s="370">
        <f t="shared" si="21"/>
        <v>1.5197575122467102</v>
      </c>
      <c r="M57" s="587"/>
      <c r="N57" s="370">
        <f t="shared" si="21"/>
        <v>2.7254935848115647</v>
      </c>
      <c r="O57" s="648"/>
      <c r="P57" s="370">
        <f t="shared" si="21"/>
        <v>3.0186412505780158</v>
      </c>
      <c r="Q57" s="587"/>
    </row>
    <row r="58" spans="1:18" ht="12.2" customHeight="1" x14ac:dyDescent="0.2">
      <c r="A58" s="351" t="s">
        <v>50</v>
      </c>
      <c r="B58" s="370">
        <f t="shared" ref="B58:P58" si="22">(B28/B$32)*100</f>
        <v>7.6965556066811267</v>
      </c>
      <c r="C58" s="587"/>
      <c r="D58" s="370">
        <f t="shared" si="22"/>
        <v>5.5720555646808423</v>
      </c>
      <c r="E58" s="587"/>
      <c r="F58" s="370">
        <f t="shared" si="22"/>
        <v>10.114866376454025</v>
      </c>
      <c r="G58" s="587"/>
      <c r="H58" s="370">
        <f t="shared" si="22"/>
        <v>5.3441608227255886</v>
      </c>
      <c r="I58" s="587"/>
      <c r="J58" s="370">
        <f t="shared" si="22"/>
        <v>6.44387190541382</v>
      </c>
      <c r="K58" s="587"/>
      <c r="L58" s="370">
        <f t="shared" si="22"/>
        <v>5.9085007483833181</v>
      </c>
      <c r="M58" s="587"/>
      <c r="N58" s="370">
        <f t="shared" si="22"/>
        <v>4.8904300729487549</v>
      </c>
      <c r="O58" s="648"/>
      <c r="P58" s="370">
        <f t="shared" si="22"/>
        <v>5.867434785120949</v>
      </c>
      <c r="Q58" s="587"/>
    </row>
    <row r="59" spans="1:18" ht="19.350000000000001" customHeight="1" x14ac:dyDescent="0.2">
      <c r="A59" s="351" t="s">
        <v>127</v>
      </c>
      <c r="B59" s="370">
        <f t="shared" ref="B59:P59" si="23">(B29/B$32)*100</f>
        <v>8.3311611207612284</v>
      </c>
      <c r="C59" s="587"/>
      <c r="D59" s="370">
        <f t="shared" si="23"/>
        <v>7.6645149611877326</v>
      </c>
      <c r="E59" s="587"/>
      <c r="F59" s="370">
        <f t="shared" si="23"/>
        <v>9.0900020506048573</v>
      </c>
      <c r="G59" s="587"/>
      <c r="H59" s="370">
        <f t="shared" si="23"/>
        <v>5.6879242251660456</v>
      </c>
      <c r="I59" s="587"/>
      <c r="J59" s="370">
        <f t="shared" si="23"/>
        <v>9.6446771657461134</v>
      </c>
      <c r="K59" s="587"/>
      <c r="L59" s="370">
        <f t="shared" si="23"/>
        <v>3.4877841111575574</v>
      </c>
      <c r="M59" s="587"/>
      <c r="N59" s="370">
        <f t="shared" si="23"/>
        <v>6.3264466101660091</v>
      </c>
      <c r="O59" s="648"/>
      <c r="P59" s="370">
        <f t="shared" si="23"/>
        <v>6.4702407221356841</v>
      </c>
      <c r="Q59" s="587"/>
    </row>
    <row r="60" spans="1:18" ht="12.2" customHeight="1" x14ac:dyDescent="0.2">
      <c r="A60" s="351" t="s">
        <v>52</v>
      </c>
      <c r="B60" s="319">
        <v>0.3</v>
      </c>
      <c r="C60" s="621"/>
      <c r="D60" s="319">
        <f t="shared" ref="D60:P60" si="24">(D30/D$32)*100</f>
        <v>0.49492578161809592</v>
      </c>
      <c r="E60" s="621"/>
      <c r="F60" s="319">
        <f t="shared" si="24"/>
        <v>6.1991579659639168E-2</v>
      </c>
      <c r="G60" s="621"/>
      <c r="H60" s="319">
        <f t="shared" si="24"/>
        <v>0.31364473102309498</v>
      </c>
      <c r="I60" s="621"/>
      <c r="J60" s="319">
        <v>0.4</v>
      </c>
      <c r="K60" s="621"/>
      <c r="L60" s="319">
        <f t="shared" si="24"/>
        <v>0.19379949491349768</v>
      </c>
      <c r="M60" s="621"/>
      <c r="N60" s="319">
        <v>0.6</v>
      </c>
      <c r="O60" s="624"/>
      <c r="P60" s="319">
        <f t="shared" si="24"/>
        <v>0.32021663546874329</v>
      </c>
      <c r="Q60" s="621"/>
      <c r="R60" s="400"/>
    </row>
    <row r="61" spans="1:18" ht="19.350000000000001" customHeight="1" x14ac:dyDescent="0.2">
      <c r="A61" s="338" t="s">
        <v>494</v>
      </c>
      <c r="B61" s="321">
        <f t="shared" ref="B61:P61" si="25">(B31/B$32)*100</f>
        <v>1.6806944012829184</v>
      </c>
      <c r="C61" s="588"/>
      <c r="D61" s="321">
        <f t="shared" si="25"/>
        <v>2.064996627368338</v>
      </c>
      <c r="E61" s="588"/>
      <c r="F61" s="321">
        <f t="shared" si="25"/>
        <v>1.2432445571703972</v>
      </c>
      <c r="G61" s="588"/>
      <c r="H61" s="321">
        <f t="shared" si="25"/>
        <v>0.69310147111515863</v>
      </c>
      <c r="I61" s="588"/>
      <c r="J61" s="321">
        <f t="shared" si="25"/>
        <v>2.5460715345484228</v>
      </c>
      <c r="K61" s="588"/>
      <c r="L61" s="321">
        <f t="shared" si="25"/>
        <v>1.1648870490195891</v>
      </c>
      <c r="M61" s="588"/>
      <c r="N61" s="321">
        <f t="shared" si="25"/>
        <v>1.9047980673306579</v>
      </c>
      <c r="O61" s="649"/>
      <c r="P61" s="321">
        <f t="shared" si="25"/>
        <v>1.1264308297850163</v>
      </c>
      <c r="Q61" s="588"/>
    </row>
    <row r="62" spans="1:18" ht="12.2" customHeight="1" x14ac:dyDescent="0.2">
      <c r="A62" s="109" t="s">
        <v>68</v>
      </c>
      <c r="B62" s="55">
        <f t="shared" ref="B62:N62" si="26">(B32/B$32)*100</f>
        <v>100</v>
      </c>
      <c r="C62" s="186" t="s">
        <v>200</v>
      </c>
      <c r="D62" s="55">
        <f t="shared" si="26"/>
        <v>100</v>
      </c>
      <c r="E62" s="186" t="s">
        <v>200</v>
      </c>
      <c r="F62" s="55">
        <v>100</v>
      </c>
      <c r="G62" s="186" t="s">
        <v>200</v>
      </c>
      <c r="H62" s="55">
        <f t="shared" si="26"/>
        <v>100</v>
      </c>
      <c r="I62" s="186" t="s">
        <v>200</v>
      </c>
      <c r="J62" s="55">
        <f t="shared" si="26"/>
        <v>100</v>
      </c>
      <c r="K62" s="186" t="s">
        <v>200</v>
      </c>
      <c r="L62" s="55">
        <f t="shared" si="26"/>
        <v>100</v>
      </c>
      <c r="M62" s="186" t="s">
        <v>200</v>
      </c>
      <c r="N62" s="55">
        <f t="shared" si="26"/>
        <v>100</v>
      </c>
      <c r="O62" s="55" t="s">
        <v>200</v>
      </c>
      <c r="P62" s="55">
        <v>100</v>
      </c>
      <c r="Q62" s="186" t="s">
        <v>200</v>
      </c>
    </row>
    <row r="63" spans="1:18" s="682" customFormat="1" ht="3.75" customHeight="1" x14ac:dyDescent="0.2">
      <c r="A63" s="679"/>
      <c r="B63" s="55"/>
      <c r="C63" s="186"/>
      <c r="D63" s="55"/>
      <c r="E63" s="186"/>
      <c r="F63" s="55"/>
      <c r="G63" s="186"/>
      <c r="H63" s="55"/>
      <c r="I63" s="186"/>
      <c r="J63" s="55"/>
      <c r="K63" s="186"/>
      <c r="L63" s="55"/>
      <c r="M63" s="186"/>
      <c r="N63" s="55"/>
      <c r="O63" s="55"/>
      <c r="P63" s="55"/>
      <c r="Q63" s="186"/>
    </row>
    <row r="64" spans="1:18" s="682" customFormat="1" ht="9.1999999999999993" customHeight="1" x14ac:dyDescent="0.2">
      <c r="A64" s="717" t="s">
        <v>249</v>
      </c>
      <c r="B64" s="717"/>
      <c r="C64" s="717"/>
      <c r="D64" s="717"/>
      <c r="E64" s="717"/>
      <c r="F64" s="717"/>
      <c r="G64" s="717"/>
      <c r="H64" s="717"/>
      <c r="I64" s="717"/>
      <c r="J64" s="717"/>
      <c r="K64" s="717"/>
      <c r="L64" s="717"/>
      <c r="M64" s="717"/>
      <c r="N64" s="717"/>
      <c r="O64" s="717"/>
      <c r="P64" s="717"/>
      <c r="Q64" s="717"/>
    </row>
    <row r="65" spans="1:17" s="682" customFormat="1" ht="9.1999999999999993" customHeight="1" x14ac:dyDescent="0.2">
      <c r="A65" s="717" t="s">
        <v>438</v>
      </c>
      <c r="B65" s="717"/>
      <c r="C65" s="717"/>
      <c r="D65" s="717"/>
      <c r="E65" s="717"/>
      <c r="F65" s="717"/>
      <c r="G65" s="717"/>
      <c r="H65" s="717"/>
      <c r="I65" s="717"/>
      <c r="J65" s="717"/>
      <c r="K65" s="717"/>
      <c r="L65" s="717"/>
      <c r="M65" s="717"/>
      <c r="N65" s="717"/>
      <c r="O65" s="717"/>
      <c r="P65" s="717"/>
      <c r="Q65" s="717"/>
    </row>
    <row r="66" spans="1:17" s="682" customFormat="1" ht="17.25" customHeight="1" x14ac:dyDescent="0.2">
      <c r="A66" s="683" t="s">
        <v>201</v>
      </c>
      <c r="B66" s="683"/>
      <c r="C66" s="684"/>
      <c r="D66" s="683"/>
      <c r="E66" s="684"/>
      <c r="F66" s="683"/>
      <c r="G66" s="684"/>
      <c r="H66" s="683"/>
      <c r="I66" s="684"/>
      <c r="J66" s="683"/>
      <c r="K66" s="684"/>
      <c r="L66" s="683"/>
      <c r="M66" s="684"/>
      <c r="N66" s="683"/>
      <c r="O66" s="683"/>
      <c r="P66" s="683"/>
      <c r="Q66" s="684"/>
    </row>
    <row r="67" spans="1:17" hidden="1" x14ac:dyDescent="0.2">
      <c r="B67" s="55"/>
      <c r="C67" s="186"/>
      <c r="D67" s="55"/>
      <c r="E67" s="186"/>
      <c r="F67" s="55"/>
      <c r="G67" s="186"/>
      <c r="H67" s="55"/>
      <c r="I67" s="186"/>
      <c r="J67" s="55"/>
      <c r="K67" s="186"/>
      <c r="L67" s="55"/>
      <c r="M67" s="186"/>
      <c r="N67" s="55"/>
      <c r="O67" s="55"/>
      <c r="P67" s="55"/>
      <c r="Q67" s="186"/>
    </row>
    <row r="68" spans="1:17" x14ac:dyDescent="0.2">
      <c r="B68" s="55"/>
      <c r="C68" s="186"/>
      <c r="D68" s="50"/>
      <c r="E68" s="186"/>
      <c r="F68" s="50"/>
      <c r="G68" s="186"/>
      <c r="H68" s="55"/>
      <c r="I68" s="186"/>
      <c r="J68" s="55"/>
      <c r="K68" s="186"/>
      <c r="L68" s="55"/>
      <c r="M68" s="186"/>
      <c r="N68" s="55"/>
      <c r="O68" s="55"/>
      <c r="P68" s="55"/>
      <c r="Q68" s="186"/>
    </row>
    <row r="69" spans="1:17" x14ac:dyDescent="0.2">
      <c r="B69" s="55"/>
      <c r="C69" s="186"/>
      <c r="D69" s="50"/>
      <c r="E69" s="186"/>
      <c r="F69" s="50"/>
      <c r="G69" s="186"/>
      <c r="H69" s="55"/>
      <c r="I69" s="186"/>
      <c r="J69" s="55"/>
      <c r="K69" s="186"/>
      <c r="L69" s="55"/>
      <c r="M69" s="186"/>
      <c r="N69" s="55"/>
      <c r="O69" s="55"/>
      <c r="P69" s="55"/>
      <c r="Q69" s="186"/>
    </row>
    <row r="70" spans="1:17" x14ac:dyDescent="0.2">
      <c r="B70" s="55"/>
      <c r="C70" s="186"/>
      <c r="D70" s="50"/>
      <c r="E70" s="186"/>
      <c r="F70" s="50"/>
      <c r="G70" s="186"/>
      <c r="H70" s="55"/>
      <c r="I70" s="186"/>
      <c r="J70" s="55"/>
      <c r="K70" s="186"/>
      <c r="L70" s="55"/>
      <c r="M70" s="186"/>
      <c r="N70" s="55"/>
      <c r="O70" s="55"/>
      <c r="P70" s="55"/>
      <c r="Q70" s="186"/>
    </row>
    <row r="71" spans="1:17" x14ac:dyDescent="0.2">
      <c r="B71" s="55"/>
      <c r="C71" s="186"/>
      <c r="D71" s="50"/>
      <c r="E71" s="186"/>
      <c r="F71" s="50"/>
      <c r="G71" s="186"/>
      <c r="H71" s="55"/>
      <c r="I71" s="186"/>
      <c r="J71" s="55"/>
      <c r="K71" s="186"/>
      <c r="L71" s="55"/>
      <c r="M71" s="186"/>
      <c r="N71" s="55"/>
      <c r="O71" s="55"/>
      <c r="P71" s="55"/>
      <c r="Q71" s="186"/>
    </row>
    <row r="72" spans="1:17" x14ac:dyDescent="0.2">
      <c r="B72" s="55"/>
      <c r="C72" s="186"/>
      <c r="D72" s="50"/>
      <c r="E72" s="186"/>
      <c r="F72" s="50"/>
      <c r="G72" s="186"/>
      <c r="H72" s="55"/>
      <c r="I72" s="186"/>
      <c r="J72" s="55"/>
      <c r="K72" s="186"/>
      <c r="L72" s="55"/>
      <c r="M72" s="186"/>
      <c r="N72" s="55"/>
      <c r="O72" s="55"/>
      <c r="P72" s="55"/>
      <c r="Q72" s="186"/>
    </row>
    <row r="73" spans="1:17" x14ac:dyDescent="0.2">
      <c r="B73" s="55"/>
      <c r="C73" s="186"/>
      <c r="D73" s="50"/>
      <c r="E73" s="186"/>
      <c r="F73" s="50"/>
      <c r="G73" s="186"/>
      <c r="H73" s="55"/>
      <c r="I73" s="186"/>
      <c r="J73" s="55"/>
      <c r="K73" s="186"/>
      <c r="L73" s="55"/>
      <c r="M73" s="186"/>
      <c r="N73" s="55"/>
      <c r="O73" s="55"/>
      <c r="P73" s="55"/>
      <c r="Q73" s="186"/>
    </row>
    <row r="74" spans="1:17" x14ac:dyDescent="0.2">
      <c r="B74" s="55"/>
      <c r="C74" s="186"/>
      <c r="D74" s="50"/>
      <c r="E74" s="186"/>
      <c r="F74" s="50"/>
      <c r="G74" s="186"/>
      <c r="H74" s="55"/>
      <c r="I74" s="186"/>
      <c r="J74" s="55"/>
      <c r="K74" s="186"/>
      <c r="L74" s="55"/>
      <c r="M74" s="186"/>
      <c r="N74" s="55"/>
      <c r="O74" s="55"/>
      <c r="P74" s="55"/>
      <c r="Q74" s="186"/>
    </row>
    <row r="75" spans="1:17" x14ac:dyDescent="0.2">
      <c r="B75" s="55"/>
      <c r="C75" s="186"/>
      <c r="D75" s="50"/>
      <c r="E75" s="186"/>
      <c r="F75" s="50"/>
      <c r="G75" s="186"/>
      <c r="H75" s="55"/>
      <c r="I75" s="186"/>
      <c r="J75" s="55"/>
      <c r="K75" s="186"/>
      <c r="L75" s="55"/>
      <c r="M75" s="186"/>
      <c r="N75" s="55"/>
      <c r="O75" s="55"/>
      <c r="P75" s="55"/>
      <c r="Q75" s="186"/>
    </row>
    <row r="76" spans="1:17" x14ac:dyDescent="0.2">
      <c r="B76" s="55"/>
      <c r="C76" s="186"/>
      <c r="D76" s="50"/>
      <c r="E76" s="186"/>
      <c r="F76" s="50"/>
      <c r="G76" s="186"/>
      <c r="H76" s="55"/>
      <c r="I76" s="186"/>
      <c r="J76" s="55"/>
      <c r="K76" s="186"/>
      <c r="L76" s="55"/>
      <c r="M76" s="186"/>
      <c r="N76" s="55"/>
      <c r="O76" s="55"/>
      <c r="P76" s="55"/>
      <c r="Q76" s="186"/>
    </row>
    <row r="77" spans="1:17" x14ac:dyDescent="0.2">
      <c r="B77" s="55"/>
      <c r="C77" s="186"/>
      <c r="D77" s="50"/>
      <c r="E77" s="186"/>
      <c r="F77" s="50"/>
      <c r="G77" s="186"/>
      <c r="H77" s="55"/>
      <c r="I77" s="186"/>
      <c r="J77" s="55"/>
      <c r="K77" s="186"/>
      <c r="L77" s="55"/>
      <c r="M77" s="186"/>
      <c r="N77" s="55"/>
      <c r="O77" s="55"/>
      <c r="P77" s="55"/>
      <c r="Q77" s="186"/>
    </row>
    <row r="78" spans="1:17" x14ac:dyDescent="0.2">
      <c r="B78" s="55"/>
      <c r="C78" s="186"/>
      <c r="D78" s="50"/>
      <c r="E78" s="186"/>
      <c r="F78" s="50"/>
      <c r="G78" s="186"/>
      <c r="H78" s="55"/>
      <c r="I78" s="186"/>
      <c r="J78" s="55"/>
      <c r="K78" s="186"/>
      <c r="L78" s="55"/>
      <c r="M78" s="186"/>
      <c r="N78" s="55"/>
      <c r="O78" s="55"/>
      <c r="P78" s="55"/>
      <c r="Q78" s="186"/>
    </row>
    <row r="79" spans="1:17" x14ac:dyDescent="0.2">
      <c r="B79" s="55"/>
      <c r="C79" s="186"/>
      <c r="D79" s="50"/>
      <c r="E79" s="186"/>
      <c r="F79" s="50"/>
      <c r="G79" s="186"/>
      <c r="H79" s="55"/>
      <c r="I79" s="186"/>
      <c r="J79" s="55"/>
      <c r="K79" s="186"/>
      <c r="L79" s="55"/>
      <c r="M79" s="186"/>
      <c r="N79" s="55"/>
      <c r="O79" s="55"/>
      <c r="P79" s="55"/>
      <c r="Q79" s="186"/>
    </row>
    <row r="80" spans="1:17" x14ac:dyDescent="0.2">
      <c r="B80" s="55"/>
      <c r="C80" s="186"/>
      <c r="D80" s="50"/>
      <c r="E80" s="186"/>
      <c r="F80" s="50"/>
      <c r="G80" s="186"/>
      <c r="H80" s="55"/>
      <c r="I80" s="186"/>
      <c r="J80" s="55"/>
      <c r="K80" s="186"/>
      <c r="L80" s="55"/>
      <c r="M80" s="186"/>
      <c r="N80" s="55"/>
      <c r="O80" s="55"/>
      <c r="P80" s="55"/>
      <c r="Q80" s="186"/>
    </row>
    <row r="81" spans="2:17" x14ac:dyDescent="0.2">
      <c r="B81" s="55"/>
      <c r="C81" s="186"/>
      <c r="D81" s="50"/>
      <c r="E81" s="186"/>
      <c r="F81" s="50"/>
      <c r="G81" s="186"/>
      <c r="H81" s="55"/>
      <c r="I81" s="186"/>
      <c r="J81" s="55"/>
      <c r="K81" s="186"/>
      <c r="L81" s="55"/>
      <c r="M81" s="186"/>
      <c r="N81" s="55"/>
      <c r="O81" s="55"/>
      <c r="P81" s="55"/>
      <c r="Q81" s="186"/>
    </row>
    <row r="82" spans="2:17" x14ac:dyDescent="0.2">
      <c r="B82" s="55"/>
      <c r="C82" s="186"/>
      <c r="D82" s="50"/>
      <c r="E82" s="186"/>
      <c r="F82" s="50"/>
      <c r="G82" s="186"/>
      <c r="H82" s="55"/>
      <c r="I82" s="186"/>
      <c r="J82" s="55"/>
      <c r="K82" s="186"/>
      <c r="L82" s="55"/>
      <c r="M82" s="186"/>
      <c r="N82" s="55"/>
      <c r="O82" s="55"/>
      <c r="P82" s="55"/>
      <c r="Q82" s="186"/>
    </row>
    <row r="83" spans="2:17" x14ac:dyDescent="0.2">
      <c r="B83" s="55"/>
      <c r="C83" s="186"/>
      <c r="D83" s="50"/>
      <c r="E83" s="186"/>
      <c r="F83" s="50"/>
      <c r="G83" s="186"/>
      <c r="H83" s="55"/>
      <c r="I83" s="186"/>
      <c r="J83" s="55"/>
      <c r="K83" s="186"/>
      <c r="L83" s="55"/>
      <c r="M83" s="186"/>
      <c r="N83" s="55"/>
      <c r="O83" s="55"/>
      <c r="P83" s="55"/>
      <c r="Q83" s="186"/>
    </row>
    <row r="84" spans="2:17" x14ac:dyDescent="0.2">
      <c r="B84" s="55"/>
      <c r="C84" s="186"/>
      <c r="D84" s="50"/>
      <c r="E84" s="186"/>
      <c r="F84" s="50"/>
      <c r="G84" s="186"/>
      <c r="H84" s="55"/>
      <c r="I84" s="186"/>
      <c r="J84" s="55"/>
      <c r="K84" s="186"/>
      <c r="L84" s="55"/>
      <c r="M84" s="186"/>
      <c r="N84" s="55"/>
      <c r="O84" s="55"/>
      <c r="P84" s="55"/>
      <c r="Q84" s="186"/>
    </row>
    <row r="85" spans="2:17" x14ac:dyDescent="0.2">
      <c r="B85" s="55"/>
      <c r="C85" s="186"/>
      <c r="D85" s="50"/>
      <c r="E85" s="186"/>
      <c r="F85" s="50"/>
      <c r="G85" s="186"/>
      <c r="H85" s="55"/>
      <c r="I85" s="186"/>
      <c r="J85" s="55"/>
      <c r="K85" s="186"/>
      <c r="L85" s="55"/>
      <c r="M85" s="186"/>
      <c r="N85" s="55"/>
      <c r="O85" s="55"/>
      <c r="P85" s="55"/>
      <c r="Q85" s="186"/>
    </row>
    <row r="86" spans="2:17" x14ac:dyDescent="0.2">
      <c r="B86" s="55"/>
      <c r="C86" s="186"/>
      <c r="D86" s="50"/>
      <c r="E86" s="186"/>
      <c r="F86" s="50"/>
      <c r="G86" s="186"/>
      <c r="H86" s="55"/>
      <c r="I86" s="186"/>
      <c r="J86" s="55"/>
      <c r="K86" s="186"/>
      <c r="L86" s="55"/>
      <c r="M86" s="186"/>
      <c r="N86" s="55"/>
      <c r="O86" s="55"/>
      <c r="P86" s="55"/>
      <c r="Q86" s="186"/>
    </row>
    <row r="87" spans="2:17" x14ac:dyDescent="0.2">
      <c r="B87" s="55"/>
      <c r="C87" s="186"/>
      <c r="D87" s="50"/>
      <c r="E87" s="186"/>
      <c r="F87" s="50"/>
      <c r="G87" s="186"/>
      <c r="H87" s="55"/>
      <c r="I87" s="186"/>
      <c r="J87" s="55"/>
      <c r="K87" s="186"/>
      <c r="L87" s="55"/>
      <c r="M87" s="186"/>
      <c r="N87" s="55"/>
      <c r="O87" s="55"/>
      <c r="P87" s="55"/>
      <c r="Q87" s="186"/>
    </row>
    <row r="88" spans="2:17" x14ac:dyDescent="0.2">
      <c r="B88" s="55"/>
      <c r="C88" s="186"/>
      <c r="D88" s="50"/>
      <c r="E88" s="186"/>
      <c r="F88" s="50"/>
      <c r="G88" s="186"/>
      <c r="H88" s="55"/>
      <c r="I88" s="186"/>
      <c r="J88" s="55"/>
      <c r="K88" s="186"/>
      <c r="L88" s="55"/>
      <c r="M88" s="186"/>
      <c r="N88" s="55"/>
      <c r="O88" s="55"/>
      <c r="P88" s="55"/>
      <c r="Q88" s="186"/>
    </row>
    <row r="89" spans="2:17" x14ac:dyDescent="0.2">
      <c r="B89" s="55"/>
      <c r="C89" s="186"/>
      <c r="D89" s="50"/>
      <c r="E89" s="186"/>
      <c r="F89" s="50"/>
      <c r="G89" s="186"/>
      <c r="H89" s="55"/>
      <c r="I89" s="186"/>
      <c r="J89" s="55"/>
      <c r="K89" s="186"/>
      <c r="L89" s="55"/>
      <c r="M89" s="186"/>
      <c r="N89" s="55"/>
      <c r="O89" s="55"/>
      <c r="P89" s="55"/>
      <c r="Q89" s="186"/>
    </row>
    <row r="90" spans="2:17" x14ac:dyDescent="0.2">
      <c r="B90" s="55"/>
      <c r="C90" s="186"/>
      <c r="D90" s="50"/>
      <c r="E90" s="186"/>
      <c r="F90" s="50"/>
      <c r="G90" s="186"/>
      <c r="H90" s="55"/>
      <c r="I90" s="186"/>
      <c r="J90" s="55"/>
      <c r="K90" s="186"/>
      <c r="L90" s="55"/>
      <c r="M90" s="186"/>
      <c r="N90" s="55"/>
      <c r="O90" s="55"/>
      <c r="P90" s="55"/>
      <c r="Q90" s="186"/>
    </row>
    <row r="91" spans="2:17" x14ac:dyDescent="0.2">
      <c r="B91" s="55"/>
      <c r="C91" s="186"/>
      <c r="D91" s="50"/>
      <c r="E91" s="186"/>
      <c r="F91" s="50"/>
      <c r="G91" s="186"/>
      <c r="H91" s="55"/>
      <c r="I91" s="186"/>
      <c r="J91" s="55"/>
      <c r="K91" s="186"/>
      <c r="L91" s="55"/>
      <c r="M91" s="186"/>
      <c r="N91" s="55"/>
      <c r="O91" s="55"/>
      <c r="P91" s="55"/>
      <c r="Q91" s="186"/>
    </row>
    <row r="92" spans="2:17" x14ac:dyDescent="0.2">
      <c r="B92" s="55"/>
      <c r="C92" s="186"/>
      <c r="D92" s="50"/>
      <c r="E92" s="186"/>
      <c r="F92" s="50"/>
      <c r="G92" s="186"/>
      <c r="H92" s="55"/>
      <c r="I92" s="186"/>
      <c r="J92" s="55"/>
      <c r="K92" s="186"/>
      <c r="L92" s="55"/>
      <c r="M92" s="186"/>
      <c r="N92" s="55"/>
      <c r="O92" s="55"/>
      <c r="P92" s="55"/>
      <c r="Q92" s="186"/>
    </row>
    <row r="93" spans="2:17" x14ac:dyDescent="0.2">
      <c r="B93" s="55"/>
      <c r="C93" s="186"/>
      <c r="D93" s="50"/>
      <c r="E93" s="186"/>
      <c r="F93" s="50"/>
      <c r="G93" s="186"/>
      <c r="H93" s="55"/>
      <c r="I93" s="186"/>
      <c r="J93" s="55"/>
      <c r="K93" s="186"/>
      <c r="L93" s="55"/>
      <c r="M93" s="186"/>
      <c r="N93" s="55"/>
      <c r="O93" s="55"/>
      <c r="P93" s="55"/>
      <c r="Q93" s="186"/>
    </row>
    <row r="94" spans="2:17" x14ac:dyDescent="0.2">
      <c r="B94" s="55"/>
      <c r="C94" s="186"/>
      <c r="D94" s="50"/>
      <c r="E94" s="186"/>
      <c r="F94" s="50"/>
      <c r="G94" s="186"/>
      <c r="H94" s="55"/>
      <c r="I94" s="186"/>
      <c r="J94" s="55"/>
      <c r="K94" s="186"/>
      <c r="L94" s="55"/>
      <c r="M94" s="186"/>
      <c r="N94" s="55"/>
      <c r="O94" s="55"/>
      <c r="P94" s="55"/>
      <c r="Q94" s="186"/>
    </row>
    <row r="95" spans="2:17" x14ac:dyDescent="0.2">
      <c r="H95" s="19"/>
      <c r="I95" s="225"/>
      <c r="L95" s="40"/>
      <c r="M95" s="598"/>
    </row>
    <row r="96" spans="2:17" x14ac:dyDescent="0.2">
      <c r="B96" s="41"/>
      <c r="C96" s="225"/>
      <c r="D96" s="41"/>
      <c r="E96" s="225"/>
      <c r="F96" s="41"/>
      <c r="G96" s="225"/>
      <c r="H96" s="19"/>
      <c r="I96" s="225"/>
      <c r="J96" s="41"/>
      <c r="K96" s="225"/>
      <c r="L96" s="41"/>
      <c r="N96" s="41"/>
      <c r="O96" s="41"/>
      <c r="P96" s="41"/>
      <c r="Q96" s="225"/>
    </row>
    <row r="97" spans="2:17" x14ac:dyDescent="0.2">
      <c r="B97" s="41"/>
      <c r="C97" s="225"/>
      <c r="D97" s="41"/>
      <c r="E97" s="225"/>
      <c r="F97" s="41"/>
      <c r="G97" s="225"/>
      <c r="H97" s="19"/>
      <c r="I97" s="225"/>
      <c r="J97" s="41"/>
      <c r="K97" s="225"/>
      <c r="L97" s="41"/>
      <c r="N97" s="41"/>
      <c r="O97" s="41"/>
      <c r="P97" s="41"/>
      <c r="Q97" s="225"/>
    </row>
    <row r="98" spans="2:17" x14ac:dyDescent="0.2">
      <c r="B98" s="41"/>
      <c r="C98" s="225"/>
      <c r="D98" s="41"/>
      <c r="E98" s="225"/>
      <c r="F98" s="41"/>
      <c r="G98" s="225"/>
      <c r="H98" s="19"/>
      <c r="I98" s="225"/>
      <c r="J98" s="41"/>
      <c r="K98" s="225"/>
      <c r="L98" s="41"/>
      <c r="N98" s="41"/>
      <c r="O98" s="41"/>
      <c r="P98" s="41"/>
      <c r="Q98" s="225"/>
    </row>
    <row r="99" spans="2:17" x14ac:dyDescent="0.2">
      <c r="B99" s="41"/>
      <c r="C99" s="225"/>
      <c r="D99" s="41"/>
      <c r="E99" s="225"/>
      <c r="F99" s="41"/>
      <c r="G99" s="225"/>
      <c r="H99" s="19"/>
      <c r="I99" s="225"/>
      <c r="J99" s="41"/>
      <c r="K99" s="225"/>
      <c r="L99" s="41"/>
      <c r="N99" s="41"/>
      <c r="O99" s="41"/>
      <c r="P99" s="41"/>
      <c r="Q99" s="225"/>
    </row>
    <row r="100" spans="2:17" x14ac:dyDescent="0.2">
      <c r="B100" s="41"/>
      <c r="C100" s="225"/>
      <c r="D100" s="41"/>
      <c r="E100" s="225"/>
      <c r="F100" s="41"/>
      <c r="G100" s="225"/>
      <c r="H100" s="19"/>
      <c r="I100" s="225"/>
      <c r="J100" s="41"/>
      <c r="K100" s="225"/>
      <c r="L100" s="41"/>
      <c r="N100" s="41"/>
      <c r="O100" s="41"/>
      <c r="P100" s="41"/>
      <c r="Q100" s="225"/>
    </row>
    <row r="101" spans="2:17" x14ac:dyDescent="0.2">
      <c r="B101" s="41"/>
      <c r="C101" s="225"/>
      <c r="D101" s="41"/>
      <c r="E101" s="225"/>
      <c r="F101" s="41"/>
      <c r="G101" s="225"/>
      <c r="H101" s="19"/>
      <c r="I101" s="225"/>
      <c r="J101" s="41"/>
      <c r="K101" s="225"/>
      <c r="L101" s="41"/>
      <c r="N101" s="41"/>
      <c r="O101" s="41"/>
      <c r="P101" s="41"/>
      <c r="Q101" s="225"/>
    </row>
    <row r="102" spans="2:17" x14ac:dyDescent="0.2">
      <c r="B102" s="41"/>
      <c r="C102" s="225"/>
      <c r="D102" s="41"/>
      <c r="E102" s="225"/>
      <c r="F102" s="41"/>
      <c r="G102" s="225"/>
      <c r="H102" s="19"/>
      <c r="I102" s="225"/>
      <c r="J102" s="41"/>
      <c r="K102" s="225"/>
      <c r="L102" s="41"/>
      <c r="N102" s="41"/>
      <c r="O102" s="41"/>
      <c r="P102" s="41"/>
      <c r="Q102" s="225"/>
    </row>
    <row r="103" spans="2:17" x14ac:dyDescent="0.2">
      <c r="B103" s="41"/>
      <c r="C103" s="225"/>
      <c r="D103" s="41"/>
      <c r="E103" s="225"/>
      <c r="F103" s="41"/>
      <c r="G103" s="225"/>
      <c r="H103" s="19"/>
      <c r="I103" s="225"/>
      <c r="J103" s="41"/>
      <c r="K103" s="225"/>
      <c r="L103" s="41"/>
      <c r="N103" s="41"/>
      <c r="O103" s="41"/>
      <c r="P103" s="41"/>
      <c r="Q103" s="225"/>
    </row>
    <row r="104" spans="2:17" x14ac:dyDescent="0.2">
      <c r="B104" s="41"/>
      <c r="C104" s="225"/>
      <c r="D104" s="41"/>
      <c r="E104" s="225"/>
      <c r="F104" s="41"/>
      <c r="G104" s="225"/>
      <c r="H104" s="19"/>
      <c r="I104" s="225"/>
      <c r="J104" s="41"/>
      <c r="K104" s="225"/>
      <c r="L104" s="41"/>
      <c r="N104" s="41"/>
      <c r="O104" s="41"/>
      <c r="P104" s="41"/>
      <c r="Q104" s="225"/>
    </row>
    <row r="105" spans="2:17" x14ac:dyDescent="0.2">
      <c r="B105" s="41"/>
      <c r="C105" s="225"/>
      <c r="D105" s="41"/>
      <c r="E105" s="225"/>
      <c r="F105" s="41"/>
      <c r="G105" s="225"/>
      <c r="H105" s="19"/>
      <c r="I105" s="225"/>
      <c r="J105" s="41"/>
      <c r="K105" s="225"/>
      <c r="L105" s="41"/>
      <c r="N105" s="41"/>
      <c r="O105" s="41"/>
      <c r="P105" s="41"/>
      <c r="Q105" s="225"/>
    </row>
    <row r="106" spans="2:17" x14ac:dyDescent="0.2">
      <c r="B106" s="41"/>
      <c r="C106" s="225"/>
      <c r="D106" s="41"/>
      <c r="E106" s="225"/>
      <c r="F106" s="41"/>
      <c r="G106" s="225"/>
      <c r="H106" s="19"/>
      <c r="I106" s="225"/>
      <c r="J106" s="41"/>
      <c r="K106" s="225"/>
      <c r="L106" s="41"/>
      <c r="N106" s="41"/>
      <c r="O106" s="41"/>
      <c r="P106" s="41"/>
      <c r="Q106" s="225"/>
    </row>
    <row r="107" spans="2:17" x14ac:dyDescent="0.2">
      <c r="B107" s="41"/>
      <c r="C107" s="225"/>
      <c r="D107" s="41"/>
      <c r="E107" s="225"/>
      <c r="F107" s="41"/>
      <c r="G107" s="225"/>
      <c r="H107" s="19"/>
      <c r="I107" s="225"/>
      <c r="J107" s="41"/>
      <c r="K107" s="225"/>
      <c r="L107" s="41"/>
      <c r="N107" s="41"/>
      <c r="O107" s="41"/>
      <c r="P107" s="41"/>
      <c r="Q107" s="225"/>
    </row>
    <row r="108" spans="2:17" x14ac:dyDescent="0.2">
      <c r="B108" s="41"/>
      <c r="C108" s="225"/>
      <c r="D108" s="41"/>
      <c r="E108" s="225"/>
      <c r="F108" s="41"/>
      <c r="G108" s="225"/>
      <c r="H108" s="19"/>
      <c r="I108" s="225"/>
      <c r="J108" s="41"/>
      <c r="K108" s="225"/>
      <c r="L108" s="41"/>
      <c r="N108" s="41"/>
      <c r="O108" s="41"/>
      <c r="P108" s="41"/>
      <c r="Q108" s="225"/>
    </row>
    <row r="109" spans="2:17" x14ac:dyDescent="0.2">
      <c r="B109" s="41"/>
      <c r="C109" s="225"/>
      <c r="D109" s="41"/>
      <c r="E109" s="225"/>
      <c r="F109" s="41"/>
      <c r="G109" s="225"/>
      <c r="H109" s="19"/>
      <c r="I109" s="225"/>
      <c r="J109" s="41"/>
      <c r="K109" s="225"/>
      <c r="L109" s="41"/>
      <c r="N109" s="41"/>
      <c r="O109" s="41"/>
      <c r="P109" s="41"/>
      <c r="Q109" s="225"/>
    </row>
    <row r="110" spans="2:17" x14ac:dyDescent="0.2">
      <c r="B110" s="41"/>
      <c r="C110" s="225"/>
      <c r="D110" s="41"/>
      <c r="E110" s="225"/>
      <c r="F110" s="41"/>
      <c r="G110" s="225"/>
      <c r="H110" s="19"/>
      <c r="I110" s="225"/>
      <c r="J110" s="41"/>
      <c r="K110" s="225"/>
      <c r="L110" s="41"/>
      <c r="N110" s="41"/>
      <c r="O110" s="41"/>
      <c r="P110" s="41"/>
      <c r="Q110" s="225"/>
    </row>
    <row r="111" spans="2:17" x14ac:dyDescent="0.2">
      <c r="B111" s="41"/>
      <c r="C111" s="225"/>
      <c r="D111" s="41"/>
      <c r="E111" s="225"/>
      <c r="F111" s="41"/>
      <c r="G111" s="225"/>
      <c r="H111" s="19"/>
      <c r="I111" s="225"/>
      <c r="J111" s="41"/>
      <c r="K111" s="225"/>
      <c r="L111" s="41"/>
      <c r="N111" s="41"/>
      <c r="O111" s="41"/>
      <c r="P111" s="41"/>
      <c r="Q111" s="225"/>
    </row>
    <row r="112" spans="2:17" x14ac:dyDescent="0.2">
      <c r="B112" s="41"/>
      <c r="C112" s="225"/>
      <c r="D112" s="41"/>
      <c r="E112" s="225"/>
      <c r="F112" s="41"/>
      <c r="G112" s="225"/>
      <c r="H112" s="19"/>
      <c r="I112" s="225"/>
      <c r="J112" s="41"/>
      <c r="K112" s="225"/>
      <c r="L112" s="41"/>
      <c r="N112" s="41"/>
      <c r="O112" s="41"/>
      <c r="P112" s="41"/>
      <c r="Q112" s="225"/>
    </row>
    <row r="113" spans="2:17" x14ac:dyDescent="0.2">
      <c r="B113" s="41"/>
      <c r="C113" s="225"/>
      <c r="D113" s="41"/>
      <c r="E113" s="225"/>
      <c r="F113" s="41"/>
      <c r="G113" s="225"/>
      <c r="H113" s="19"/>
      <c r="I113" s="225"/>
      <c r="J113" s="41"/>
      <c r="K113" s="225"/>
      <c r="L113" s="41"/>
      <c r="N113" s="41"/>
      <c r="O113" s="41"/>
      <c r="P113" s="41"/>
      <c r="Q113" s="225"/>
    </row>
    <row r="114" spans="2:17" x14ac:dyDescent="0.2">
      <c r="B114" s="41"/>
      <c r="C114" s="225"/>
      <c r="D114" s="41"/>
      <c r="E114" s="225"/>
      <c r="F114" s="41"/>
      <c r="G114" s="225"/>
      <c r="H114" s="19"/>
      <c r="I114" s="225"/>
      <c r="J114" s="41"/>
      <c r="K114" s="225"/>
      <c r="L114" s="41"/>
      <c r="N114" s="41"/>
      <c r="O114" s="41"/>
      <c r="P114" s="41"/>
      <c r="Q114" s="225"/>
    </row>
    <row r="115" spans="2:17" x14ac:dyDescent="0.2">
      <c r="B115" s="41"/>
      <c r="C115" s="225"/>
      <c r="D115" s="41"/>
      <c r="E115" s="225"/>
      <c r="F115" s="41"/>
      <c r="G115" s="225"/>
      <c r="H115" s="19"/>
      <c r="I115" s="225"/>
      <c r="J115" s="41"/>
      <c r="K115" s="225"/>
      <c r="L115" s="41"/>
      <c r="N115" s="41"/>
      <c r="O115" s="41"/>
      <c r="P115" s="41"/>
      <c r="Q115" s="225"/>
    </row>
    <row r="116" spans="2:17" x14ac:dyDescent="0.2">
      <c r="B116" s="41"/>
      <c r="C116" s="225"/>
      <c r="D116" s="41"/>
      <c r="E116" s="225"/>
      <c r="F116" s="41"/>
      <c r="G116" s="225"/>
      <c r="H116" s="19"/>
      <c r="I116" s="225"/>
      <c r="J116" s="41"/>
      <c r="K116" s="225"/>
      <c r="L116" s="41"/>
      <c r="N116" s="41"/>
      <c r="O116" s="41"/>
      <c r="P116" s="41"/>
      <c r="Q116" s="225"/>
    </row>
    <row r="117" spans="2:17" x14ac:dyDescent="0.2">
      <c r="B117" s="41"/>
      <c r="C117" s="225"/>
      <c r="D117" s="41"/>
      <c r="E117" s="225"/>
      <c r="F117" s="41"/>
      <c r="G117" s="225"/>
      <c r="H117" s="19"/>
      <c r="I117" s="225"/>
      <c r="J117" s="41"/>
      <c r="K117" s="225"/>
      <c r="L117" s="41"/>
      <c r="N117" s="41"/>
      <c r="O117" s="41"/>
      <c r="P117" s="41"/>
      <c r="Q117" s="225"/>
    </row>
    <row r="118" spans="2:17" x14ac:dyDescent="0.2">
      <c r="B118" s="41"/>
      <c r="C118" s="225"/>
      <c r="D118" s="41"/>
      <c r="E118" s="225"/>
      <c r="F118" s="41"/>
      <c r="G118" s="225"/>
      <c r="H118" s="19"/>
      <c r="I118" s="225"/>
      <c r="J118" s="41"/>
      <c r="K118" s="225"/>
      <c r="L118" s="41"/>
      <c r="N118" s="41"/>
      <c r="O118" s="41"/>
      <c r="P118" s="41"/>
      <c r="Q118" s="225"/>
    </row>
    <row r="119" spans="2:17" x14ac:dyDescent="0.2">
      <c r="B119" s="41"/>
      <c r="C119" s="225"/>
      <c r="D119" s="41"/>
      <c r="E119" s="225"/>
      <c r="F119" s="41"/>
      <c r="G119" s="225"/>
      <c r="H119" s="19"/>
      <c r="I119" s="225"/>
      <c r="J119" s="41"/>
      <c r="K119" s="225"/>
      <c r="L119" s="41"/>
      <c r="N119" s="41"/>
      <c r="O119" s="41"/>
      <c r="P119" s="41"/>
      <c r="Q119" s="225"/>
    </row>
    <row r="120" spans="2:17" x14ac:dyDescent="0.2">
      <c r="B120" s="41"/>
      <c r="C120" s="225"/>
      <c r="D120" s="41"/>
      <c r="E120" s="225"/>
      <c r="F120" s="41"/>
      <c r="G120" s="225"/>
      <c r="H120" s="19"/>
      <c r="I120" s="225"/>
      <c r="J120" s="41"/>
      <c r="K120" s="225"/>
      <c r="L120" s="41"/>
      <c r="N120" s="41"/>
      <c r="O120" s="41"/>
      <c r="P120" s="41"/>
      <c r="Q120" s="225"/>
    </row>
    <row r="121" spans="2:17" x14ac:dyDescent="0.2">
      <c r="B121" s="41"/>
      <c r="C121" s="225"/>
      <c r="D121" s="41"/>
      <c r="E121" s="225"/>
      <c r="F121" s="41"/>
      <c r="G121" s="225"/>
      <c r="H121" s="19"/>
      <c r="I121" s="225"/>
      <c r="J121" s="41"/>
      <c r="K121" s="225"/>
      <c r="L121" s="41"/>
      <c r="N121" s="41"/>
      <c r="O121" s="41"/>
      <c r="P121" s="41"/>
      <c r="Q121" s="225"/>
    </row>
    <row r="122" spans="2:17" x14ac:dyDescent="0.2">
      <c r="B122" s="41"/>
      <c r="C122" s="225"/>
      <c r="D122" s="41"/>
      <c r="E122" s="225"/>
      <c r="F122" s="41"/>
      <c r="G122" s="225"/>
      <c r="H122" s="19"/>
      <c r="I122" s="225"/>
      <c r="J122" s="41"/>
      <c r="K122" s="225"/>
      <c r="L122" s="41"/>
      <c r="N122" s="41"/>
      <c r="O122" s="41"/>
      <c r="P122" s="41"/>
      <c r="Q122" s="225"/>
    </row>
    <row r="123" spans="2:17" x14ac:dyDescent="0.2">
      <c r="H123" s="19"/>
      <c r="I123" s="225"/>
      <c r="L123" s="40"/>
      <c r="M123" s="598"/>
    </row>
  </sheetData>
  <customSheetViews>
    <customSheetView guid="{9914C929-4E0A-4FCB-A42E-D8C36D2B5BBE}" scale="150" showPageBreaks="1" showGridLines="0" hiddenRows="1" view="pageLayout" topLeftCell="A46">
      <selection activeCell="N56" sqref="N56:R56"/>
      <pageMargins left="1.05" right="1.05" top="0.5" bottom="0.25" header="0" footer="0"/>
      <pageSetup paperSize="17" orientation="portrait" r:id="rId1"/>
      <headerFooter alignWithMargins="0"/>
    </customSheetView>
  </customSheetViews>
  <mergeCells count="9">
    <mergeCell ref="A65:Q65"/>
    <mergeCell ref="A2:Q2"/>
    <mergeCell ref="A3:Q3"/>
    <mergeCell ref="A1:F1"/>
    <mergeCell ref="H1:N1"/>
    <mergeCell ref="P1:Q1"/>
    <mergeCell ref="A64:Q64"/>
    <mergeCell ref="B4:F4"/>
    <mergeCell ref="H4:N4"/>
  </mergeCells>
  <phoneticPr fontId="10" type="noConversion"/>
  <pageMargins left="1" right="1" top="0.15" bottom="0.15" header="0.5" footer="0.5"/>
  <pageSetup paperSize="17"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B43"/>
  <sheetViews>
    <sheetView showGridLines="0" view="pageLayout" topLeftCell="A7" zoomScale="158" zoomScaleNormal="100" zoomScaleSheetLayoutView="100" zoomScalePageLayoutView="158" workbookViewId="0">
      <selection activeCell="A50" sqref="A50"/>
    </sheetView>
  </sheetViews>
  <sheetFormatPr defaultColWidth="9.140625" defaultRowHeight="8.25" x14ac:dyDescent="0.2"/>
  <cols>
    <col min="1" max="1" width="18" style="40" customWidth="1"/>
    <col min="2" max="2" width="6" style="40" customWidth="1"/>
    <col min="3" max="3" width="1.140625" style="598" customWidth="1"/>
    <col min="4" max="4" width="6.28515625" style="40" customWidth="1"/>
    <col min="5" max="5" width="1.140625" style="598" customWidth="1"/>
    <col min="6" max="6" width="6.42578125" style="86" customWidth="1"/>
    <col min="7" max="7" width="1.140625" style="598" customWidth="1"/>
    <col min="8" max="8" width="6.5703125" style="40" customWidth="1"/>
    <col min="9" max="9" width="1.5703125" style="114" customWidth="1"/>
    <col min="10" max="10" width="6.28515625" style="40" customWidth="1"/>
    <col min="11" max="11" width="1.140625" style="598" customWidth="1"/>
    <col min="12" max="12" width="6.28515625" style="40" customWidth="1"/>
    <col min="13" max="13" width="1.140625" style="598" customWidth="1"/>
    <col min="14" max="14" width="6.28515625" style="40" customWidth="1"/>
    <col min="15" max="15" width="1.140625" style="598" customWidth="1"/>
    <col min="16" max="16" width="6.85546875" style="40" customWidth="1"/>
    <col min="17" max="17" width="1.140625" style="598" customWidth="1"/>
    <col min="18" max="18" width="9.140625" style="40"/>
    <col min="19" max="19" width="17.42578125" style="40" bestFit="1" customWidth="1"/>
    <col min="20" max="20" width="10.140625" style="40" bestFit="1" customWidth="1"/>
    <col min="21" max="16384" width="9.140625" style="40"/>
  </cols>
  <sheetData>
    <row r="1" spans="1:28" ht="10.5" customHeight="1" x14ac:dyDescent="0.15">
      <c r="A1" s="714" t="s">
        <v>227</v>
      </c>
      <c r="B1" s="714"/>
      <c r="C1" s="714"/>
      <c r="D1" s="714"/>
      <c r="E1" s="714"/>
      <c r="F1" s="714"/>
      <c r="G1" s="714"/>
      <c r="H1" s="714"/>
      <c r="I1" s="714"/>
      <c r="J1" s="714"/>
      <c r="K1" s="593"/>
      <c r="L1" s="710"/>
      <c r="M1" s="710"/>
      <c r="N1" s="710"/>
      <c r="O1" s="710"/>
      <c r="P1" s="710"/>
      <c r="Q1" s="454"/>
    </row>
    <row r="2" spans="1:28" ht="12.75" customHeight="1" x14ac:dyDescent="0.2">
      <c r="A2" s="719" t="s">
        <v>388</v>
      </c>
      <c r="B2" s="719"/>
      <c r="C2" s="719"/>
      <c r="D2" s="719"/>
      <c r="E2" s="719"/>
      <c r="F2" s="719"/>
      <c r="G2" s="719"/>
      <c r="H2" s="719"/>
      <c r="I2" s="719"/>
      <c r="J2" s="719"/>
      <c r="K2" s="719"/>
      <c r="L2" s="719"/>
      <c r="M2" s="719"/>
      <c r="N2" s="719"/>
      <c r="O2" s="719"/>
      <c r="P2" s="719"/>
      <c r="Q2" s="675"/>
    </row>
    <row r="3" spans="1:28" ht="10.5" customHeight="1" x14ac:dyDescent="0.2">
      <c r="A3" s="725" t="s">
        <v>265</v>
      </c>
      <c r="B3" s="725"/>
      <c r="C3" s="725"/>
      <c r="D3" s="725"/>
      <c r="E3" s="725"/>
      <c r="F3" s="725"/>
      <c r="G3" s="725"/>
      <c r="H3" s="725"/>
      <c r="I3" s="725"/>
      <c r="J3" s="725"/>
      <c r="K3" s="597"/>
      <c r="L3" s="725"/>
      <c r="M3" s="725"/>
      <c r="N3" s="725"/>
      <c r="O3" s="725"/>
      <c r="P3" s="725"/>
      <c r="Q3" s="600"/>
    </row>
    <row r="4" spans="1:28" ht="10.5" customHeight="1" x14ac:dyDescent="0.2">
      <c r="A4" s="36"/>
      <c r="B4" s="752" t="s">
        <v>318</v>
      </c>
      <c r="C4" s="752"/>
      <c r="D4" s="752"/>
      <c r="E4" s="752"/>
      <c r="F4" s="752"/>
      <c r="G4" s="600"/>
      <c r="H4" s="757" t="s">
        <v>386</v>
      </c>
      <c r="I4" s="757"/>
      <c r="J4" s="757"/>
      <c r="K4" s="757"/>
      <c r="L4" s="757"/>
      <c r="M4" s="757"/>
      <c r="N4" s="757"/>
      <c r="O4" s="600"/>
      <c r="P4" s="314"/>
      <c r="Q4" s="589"/>
    </row>
    <row r="5" spans="1:28" ht="10.5" customHeight="1" x14ac:dyDescent="0.15">
      <c r="A5" s="2" t="s">
        <v>42</v>
      </c>
      <c r="B5" s="307" t="s">
        <v>0</v>
      </c>
      <c r="C5" s="470"/>
      <c r="D5" s="307" t="s">
        <v>184</v>
      </c>
      <c r="E5" s="470"/>
      <c r="F5" s="307" t="s">
        <v>2</v>
      </c>
      <c r="G5" s="470"/>
      <c r="H5" s="307" t="s">
        <v>383</v>
      </c>
      <c r="I5" s="307"/>
      <c r="J5" s="307" t="s">
        <v>384</v>
      </c>
      <c r="K5" s="470"/>
      <c r="L5" s="307" t="s">
        <v>385</v>
      </c>
      <c r="M5" s="470"/>
      <c r="N5" s="307" t="s">
        <v>36</v>
      </c>
      <c r="O5" s="470"/>
      <c r="P5" s="307" t="s">
        <v>0</v>
      </c>
      <c r="Q5" s="590"/>
    </row>
    <row r="6" spans="1:28" ht="18.75" customHeight="1" x14ac:dyDescent="0.2">
      <c r="A6" s="375" t="s">
        <v>498</v>
      </c>
      <c r="B6" s="377">
        <v>1037493</v>
      </c>
      <c r="C6" s="584"/>
      <c r="D6" s="377">
        <v>306022</v>
      </c>
      <c r="E6" s="584"/>
      <c r="F6" s="377">
        <v>731471</v>
      </c>
      <c r="G6" s="584"/>
      <c r="H6" s="377">
        <v>2479942</v>
      </c>
      <c r="I6" s="377"/>
      <c r="J6" s="377">
        <v>144436</v>
      </c>
      <c r="K6" s="584"/>
      <c r="L6" s="377">
        <v>63553</v>
      </c>
      <c r="M6" s="584"/>
      <c r="N6" s="377">
        <v>82957</v>
      </c>
      <c r="O6" s="584"/>
      <c r="P6" s="377">
        <v>3808381</v>
      </c>
      <c r="Q6" s="215"/>
      <c r="S6"/>
      <c r="T6"/>
      <c r="U6"/>
      <c r="V6"/>
      <c r="W6"/>
      <c r="X6"/>
      <c r="Y6"/>
      <c r="Z6"/>
      <c r="AA6"/>
      <c r="AB6"/>
    </row>
    <row r="7" spans="1:28" ht="12.2" customHeight="1" x14ac:dyDescent="0.2">
      <c r="A7" s="351" t="s">
        <v>25</v>
      </c>
      <c r="B7" s="329">
        <v>150776</v>
      </c>
      <c r="C7" s="585"/>
      <c r="D7" s="329">
        <v>109220</v>
      </c>
      <c r="E7" s="585"/>
      <c r="F7" s="329">
        <v>41556</v>
      </c>
      <c r="G7" s="585"/>
      <c r="H7" s="329">
        <v>1103402</v>
      </c>
      <c r="I7" s="329"/>
      <c r="J7" s="329">
        <v>135844</v>
      </c>
      <c r="K7" s="585"/>
      <c r="L7" s="329">
        <v>42268</v>
      </c>
      <c r="M7" s="585"/>
      <c r="N7" s="329">
        <v>36847</v>
      </c>
      <c r="O7" s="585"/>
      <c r="P7" s="329">
        <v>1469137</v>
      </c>
      <c r="Q7" s="591"/>
      <c r="S7"/>
      <c r="T7"/>
      <c r="U7"/>
      <c r="V7"/>
      <c r="W7"/>
      <c r="X7"/>
      <c r="Y7"/>
      <c r="Z7"/>
      <c r="AA7"/>
      <c r="AB7"/>
    </row>
    <row r="8" spans="1:28" ht="12.2" customHeight="1" x14ac:dyDescent="0.2">
      <c r="A8" s="351" t="s">
        <v>26</v>
      </c>
      <c r="B8" s="329">
        <v>3053116</v>
      </c>
      <c r="C8" s="585"/>
      <c r="D8" s="329">
        <v>982056</v>
      </c>
      <c r="E8" s="585"/>
      <c r="F8" s="329">
        <v>2071060</v>
      </c>
      <c r="G8" s="585"/>
      <c r="H8" s="329">
        <v>7690051</v>
      </c>
      <c r="I8" s="329"/>
      <c r="J8" s="329">
        <v>752040</v>
      </c>
      <c r="K8" s="585"/>
      <c r="L8" s="329">
        <v>197261</v>
      </c>
      <c r="M8" s="585"/>
      <c r="N8" s="329">
        <v>287409</v>
      </c>
      <c r="O8" s="585"/>
      <c r="P8" s="329">
        <v>11979877</v>
      </c>
      <c r="Q8" s="591"/>
      <c r="S8"/>
      <c r="T8"/>
      <c r="U8"/>
      <c r="V8"/>
      <c r="W8"/>
      <c r="X8"/>
      <c r="Y8"/>
      <c r="Z8"/>
      <c r="AA8"/>
      <c r="AB8"/>
    </row>
    <row r="9" spans="1:28" ht="19.350000000000001" customHeight="1" x14ac:dyDescent="0.2">
      <c r="A9" s="351" t="s">
        <v>499</v>
      </c>
      <c r="B9" s="329">
        <v>2890044</v>
      </c>
      <c r="C9" s="585"/>
      <c r="D9" s="329">
        <v>1250621</v>
      </c>
      <c r="E9" s="585"/>
      <c r="F9" s="329">
        <v>1639423</v>
      </c>
      <c r="G9" s="585"/>
      <c r="H9" s="329">
        <v>12266596</v>
      </c>
      <c r="I9" s="329"/>
      <c r="J9" s="329">
        <v>1858217</v>
      </c>
      <c r="K9" s="585"/>
      <c r="L9" s="329">
        <v>1191418</v>
      </c>
      <c r="M9" s="585"/>
      <c r="N9" s="329">
        <v>361685</v>
      </c>
      <c r="O9" s="585"/>
      <c r="P9" s="329">
        <v>18567960</v>
      </c>
      <c r="Q9" s="591"/>
      <c r="S9"/>
      <c r="T9"/>
      <c r="U9"/>
      <c r="V9"/>
      <c r="W9"/>
      <c r="X9"/>
      <c r="Y9"/>
      <c r="Z9"/>
      <c r="AA9"/>
      <c r="AB9"/>
    </row>
    <row r="10" spans="1:28" ht="19.350000000000001" customHeight="1" x14ac:dyDescent="0.2">
      <c r="A10" s="351" t="s">
        <v>128</v>
      </c>
      <c r="B10" s="329">
        <v>5644561</v>
      </c>
      <c r="C10" s="585"/>
      <c r="D10" s="329">
        <v>3390360</v>
      </c>
      <c r="E10" s="585"/>
      <c r="F10" s="329">
        <v>2254201</v>
      </c>
      <c r="G10" s="585"/>
      <c r="H10" s="329">
        <v>21946304</v>
      </c>
      <c r="I10" s="329"/>
      <c r="J10" s="329">
        <v>4351822</v>
      </c>
      <c r="K10" s="585"/>
      <c r="L10" s="329">
        <v>1719183</v>
      </c>
      <c r="M10" s="585"/>
      <c r="N10" s="329">
        <v>961243</v>
      </c>
      <c r="O10" s="585"/>
      <c r="P10" s="329">
        <v>34623113</v>
      </c>
      <c r="Q10" s="591"/>
      <c r="S10"/>
      <c r="T10"/>
      <c r="U10"/>
      <c r="V10"/>
      <c r="W10"/>
      <c r="X10"/>
      <c r="Y10"/>
      <c r="Z10"/>
      <c r="AA10"/>
      <c r="AB10"/>
    </row>
    <row r="11" spans="1:28" ht="12.2" customHeight="1" x14ac:dyDescent="0.2">
      <c r="A11" s="371" t="s">
        <v>75</v>
      </c>
      <c r="B11" s="329">
        <v>417704</v>
      </c>
      <c r="C11" s="585"/>
      <c r="D11" s="329">
        <v>292942</v>
      </c>
      <c r="E11" s="585"/>
      <c r="F11" s="329">
        <v>124762</v>
      </c>
      <c r="G11" s="585"/>
      <c r="H11" s="329">
        <v>2625595</v>
      </c>
      <c r="I11" s="329"/>
      <c r="J11" s="329">
        <v>417097</v>
      </c>
      <c r="K11" s="585"/>
      <c r="L11" s="329">
        <v>251863</v>
      </c>
      <c r="M11" s="585"/>
      <c r="N11" s="329">
        <v>106004</v>
      </c>
      <c r="O11" s="585"/>
      <c r="P11" s="329">
        <v>3818263</v>
      </c>
      <c r="Q11" s="591"/>
      <c r="S11"/>
      <c r="T11"/>
      <c r="U11"/>
      <c r="V11"/>
      <c r="W11"/>
      <c r="X11"/>
      <c r="Y11"/>
      <c r="Z11"/>
      <c r="AA11"/>
      <c r="AB11"/>
    </row>
    <row r="12" spans="1:28" ht="19.350000000000001" customHeight="1" x14ac:dyDescent="0.2">
      <c r="A12" s="351" t="s">
        <v>500</v>
      </c>
      <c r="B12" s="329">
        <v>1355923</v>
      </c>
      <c r="C12" s="585"/>
      <c r="D12" s="329">
        <v>866211</v>
      </c>
      <c r="E12" s="585"/>
      <c r="F12" s="329">
        <v>489712</v>
      </c>
      <c r="G12" s="585"/>
      <c r="H12" s="329">
        <v>8111025</v>
      </c>
      <c r="I12" s="329"/>
      <c r="J12" s="329">
        <v>1112761</v>
      </c>
      <c r="K12" s="585"/>
      <c r="L12" s="329">
        <v>707585</v>
      </c>
      <c r="M12" s="585"/>
      <c r="N12" s="329">
        <v>252765</v>
      </c>
      <c r="O12" s="585"/>
      <c r="P12" s="329">
        <v>11540059</v>
      </c>
      <c r="Q12" s="591"/>
      <c r="S12"/>
      <c r="T12"/>
      <c r="U12"/>
      <c r="V12"/>
      <c r="W12"/>
      <c r="X12"/>
      <c r="Y12"/>
      <c r="Z12"/>
      <c r="AA12"/>
      <c r="AB12"/>
    </row>
    <row r="13" spans="1:28" ht="12.2" customHeight="1" x14ac:dyDescent="0.2">
      <c r="A13" s="351" t="s">
        <v>76</v>
      </c>
      <c r="B13" s="329">
        <v>3282020</v>
      </c>
      <c r="C13" s="585"/>
      <c r="D13" s="329">
        <v>1574377</v>
      </c>
      <c r="E13" s="585"/>
      <c r="F13" s="329">
        <v>1707643</v>
      </c>
      <c r="G13" s="585"/>
      <c r="H13" s="329">
        <v>13542131</v>
      </c>
      <c r="I13" s="329"/>
      <c r="J13" s="329">
        <v>2219521</v>
      </c>
      <c r="K13" s="585"/>
      <c r="L13" s="329">
        <v>1498208</v>
      </c>
      <c r="M13" s="585"/>
      <c r="N13" s="329">
        <v>514367</v>
      </c>
      <c r="O13" s="585"/>
      <c r="P13" s="329">
        <v>21056247</v>
      </c>
      <c r="Q13" s="591"/>
      <c r="S13"/>
      <c r="T13"/>
      <c r="U13"/>
      <c r="V13"/>
      <c r="W13"/>
      <c r="X13"/>
      <c r="Y13"/>
      <c r="Z13"/>
      <c r="AA13"/>
      <c r="AB13"/>
    </row>
    <row r="14" spans="1:28" ht="12.2" customHeight="1" x14ac:dyDescent="0.2">
      <c r="A14" s="351" t="s">
        <v>77</v>
      </c>
      <c r="B14" s="329">
        <v>4963183</v>
      </c>
      <c r="C14" s="585"/>
      <c r="D14" s="329">
        <v>3264181</v>
      </c>
      <c r="E14" s="585"/>
      <c r="F14" s="329">
        <v>1699002</v>
      </c>
      <c r="G14" s="585"/>
      <c r="H14" s="329">
        <v>27624595</v>
      </c>
      <c r="I14" s="329"/>
      <c r="J14" s="329">
        <v>5829483</v>
      </c>
      <c r="K14" s="585"/>
      <c r="L14" s="329">
        <v>2452801</v>
      </c>
      <c r="M14" s="585"/>
      <c r="N14" s="329">
        <v>1087862</v>
      </c>
      <c r="O14" s="585"/>
      <c r="P14" s="329">
        <v>41957924</v>
      </c>
      <c r="Q14" s="591"/>
      <c r="S14"/>
      <c r="T14"/>
      <c r="U14"/>
      <c r="V14"/>
      <c r="W14"/>
      <c r="X14"/>
      <c r="Y14"/>
      <c r="Z14"/>
      <c r="AA14"/>
      <c r="AB14"/>
    </row>
    <row r="15" spans="1:28" ht="19.350000000000001" customHeight="1" x14ac:dyDescent="0.2">
      <c r="A15" s="351" t="s">
        <v>129</v>
      </c>
      <c r="B15" s="329">
        <v>4123167</v>
      </c>
      <c r="C15" s="585"/>
      <c r="D15" s="329">
        <v>2114462</v>
      </c>
      <c r="E15" s="585"/>
      <c r="F15" s="329">
        <v>2008705</v>
      </c>
      <c r="G15" s="585"/>
      <c r="H15" s="329">
        <v>11275490</v>
      </c>
      <c r="I15" s="329"/>
      <c r="J15" s="329">
        <v>2381954</v>
      </c>
      <c r="K15" s="585"/>
      <c r="L15" s="329">
        <v>1196605</v>
      </c>
      <c r="M15" s="585"/>
      <c r="N15" s="329">
        <v>744146</v>
      </c>
      <c r="O15" s="585"/>
      <c r="P15" s="329">
        <v>19721362</v>
      </c>
      <c r="Q15" s="591"/>
      <c r="S15"/>
      <c r="T15"/>
      <c r="U15"/>
      <c r="V15"/>
      <c r="W15"/>
      <c r="X15"/>
      <c r="Y15"/>
      <c r="Z15"/>
      <c r="AA15"/>
      <c r="AB15"/>
    </row>
    <row r="16" spans="1:28" ht="19.350000000000001" customHeight="1" x14ac:dyDescent="0.2">
      <c r="A16" s="351" t="s">
        <v>78</v>
      </c>
      <c r="B16" s="329">
        <v>1679579</v>
      </c>
      <c r="C16" s="585"/>
      <c r="D16" s="329">
        <v>706476</v>
      </c>
      <c r="E16" s="585"/>
      <c r="F16" s="329">
        <v>973103</v>
      </c>
      <c r="G16" s="585"/>
      <c r="H16" s="329">
        <v>5806975</v>
      </c>
      <c r="I16" s="329"/>
      <c r="J16" s="329">
        <v>888919</v>
      </c>
      <c r="K16" s="585"/>
      <c r="L16" s="329">
        <v>568284</v>
      </c>
      <c r="M16" s="585"/>
      <c r="N16" s="329">
        <v>224195</v>
      </c>
      <c r="O16" s="585"/>
      <c r="P16" s="329">
        <v>9167952</v>
      </c>
      <c r="Q16" s="591"/>
      <c r="S16"/>
      <c r="T16"/>
      <c r="U16"/>
      <c r="V16"/>
      <c r="W16"/>
      <c r="X16"/>
      <c r="Y16"/>
      <c r="Z16"/>
      <c r="AA16"/>
      <c r="AB16"/>
    </row>
    <row r="17" spans="1:28" ht="12.2" customHeight="1" x14ac:dyDescent="0.2">
      <c r="A17" s="351" t="s">
        <v>79</v>
      </c>
      <c r="B17" s="329">
        <v>977382</v>
      </c>
      <c r="C17" s="585"/>
      <c r="D17" s="329">
        <v>760689</v>
      </c>
      <c r="E17" s="585"/>
      <c r="F17" s="329">
        <v>216693</v>
      </c>
      <c r="G17" s="585"/>
      <c r="H17" s="329">
        <v>5444226</v>
      </c>
      <c r="I17" s="329"/>
      <c r="J17" s="329">
        <v>1363509</v>
      </c>
      <c r="K17" s="585"/>
      <c r="L17" s="329">
        <v>335618</v>
      </c>
      <c r="M17" s="585"/>
      <c r="N17" s="329">
        <v>295886</v>
      </c>
      <c r="O17" s="585"/>
      <c r="P17" s="329">
        <v>8416621</v>
      </c>
      <c r="Q17" s="591"/>
      <c r="S17"/>
      <c r="T17"/>
      <c r="U17"/>
      <c r="V17"/>
      <c r="W17"/>
      <c r="X17"/>
      <c r="Y17"/>
      <c r="Z17"/>
      <c r="AA17"/>
      <c r="AB17"/>
    </row>
    <row r="18" spans="1:28" ht="12.2" customHeight="1" x14ac:dyDescent="0.2">
      <c r="A18" s="351" t="s">
        <v>96</v>
      </c>
      <c r="B18" s="329">
        <v>177461</v>
      </c>
      <c r="C18" s="585"/>
      <c r="D18" s="329">
        <v>158813</v>
      </c>
      <c r="E18" s="585"/>
      <c r="F18" s="329">
        <v>18648</v>
      </c>
      <c r="G18" s="585"/>
      <c r="H18" s="329">
        <v>737640</v>
      </c>
      <c r="I18" s="329"/>
      <c r="J18" s="329">
        <v>167576</v>
      </c>
      <c r="K18" s="585"/>
      <c r="L18" s="329">
        <v>36790</v>
      </c>
      <c r="M18" s="585"/>
      <c r="N18" s="329">
        <v>56517</v>
      </c>
      <c r="O18" s="585"/>
      <c r="P18" s="329">
        <v>1175984</v>
      </c>
      <c r="Q18" s="591"/>
      <c r="S18"/>
      <c r="T18"/>
      <c r="U18"/>
      <c r="V18"/>
      <c r="W18"/>
      <c r="X18"/>
      <c r="Y18"/>
      <c r="Z18"/>
      <c r="AA18"/>
      <c r="AB18"/>
    </row>
    <row r="19" spans="1:28" ht="19.350000000000001" customHeight="1" x14ac:dyDescent="0.2">
      <c r="A19" s="338" t="s">
        <v>494</v>
      </c>
      <c r="B19" s="324">
        <v>508595</v>
      </c>
      <c r="C19" s="586"/>
      <c r="D19" s="324">
        <v>332652</v>
      </c>
      <c r="E19" s="586"/>
      <c r="F19" s="324">
        <v>175943</v>
      </c>
      <c r="G19" s="586"/>
      <c r="H19" s="324">
        <v>842091</v>
      </c>
      <c r="I19" s="324"/>
      <c r="J19" s="324">
        <v>564925</v>
      </c>
      <c r="K19" s="586"/>
      <c r="L19" s="324">
        <v>120943</v>
      </c>
      <c r="M19" s="586"/>
      <c r="N19" s="324">
        <v>97320</v>
      </c>
      <c r="O19" s="586"/>
      <c r="P19" s="324">
        <v>2133874</v>
      </c>
      <c r="Q19" s="592"/>
      <c r="S19"/>
      <c r="T19"/>
      <c r="U19"/>
      <c r="V19"/>
      <c r="W19"/>
      <c r="X19"/>
      <c r="Y19"/>
      <c r="Z19"/>
      <c r="AA19"/>
      <c r="AB19"/>
    </row>
    <row r="20" spans="1:28" ht="12.2" customHeight="1" x14ac:dyDescent="0.2">
      <c r="A20" s="109" t="s">
        <v>0</v>
      </c>
      <c r="B20" s="49">
        <v>30261004</v>
      </c>
      <c r="C20" s="216"/>
      <c r="D20" s="49">
        <v>16109082</v>
      </c>
      <c r="E20" s="216"/>
      <c r="F20" s="49">
        <v>14151922</v>
      </c>
      <c r="G20" s="216"/>
      <c r="H20" s="49">
        <v>121496063</v>
      </c>
      <c r="I20" s="49"/>
      <c r="J20" s="49">
        <v>22188104</v>
      </c>
      <c r="K20" s="216"/>
      <c r="L20" s="49">
        <v>10382380</v>
      </c>
      <c r="M20" s="216"/>
      <c r="N20" s="49">
        <v>5109203</v>
      </c>
      <c r="O20" s="216"/>
      <c r="P20" s="49">
        <v>189436754</v>
      </c>
      <c r="Q20" s="216"/>
      <c r="S20"/>
      <c r="T20"/>
      <c r="U20"/>
      <c r="V20"/>
      <c r="W20"/>
      <c r="X20"/>
      <c r="Y20"/>
      <c r="Z20"/>
      <c r="AA20"/>
      <c r="AB20"/>
    </row>
    <row r="21" spans="1:28" ht="9" customHeight="1" x14ac:dyDescent="0.2">
      <c r="A21" s="758"/>
      <c r="B21" s="758"/>
      <c r="C21" s="758"/>
      <c r="D21" s="758"/>
      <c r="E21" s="758"/>
      <c r="F21" s="758"/>
      <c r="G21" s="758"/>
      <c r="H21" s="758"/>
      <c r="I21" s="758"/>
      <c r="J21" s="758"/>
      <c r="K21" s="758"/>
      <c r="L21" s="758"/>
      <c r="M21" s="758"/>
      <c r="N21" s="758"/>
      <c r="O21" s="758"/>
      <c r="P21" s="758"/>
      <c r="S21"/>
      <c r="T21"/>
      <c r="U21"/>
      <c r="V21"/>
      <c r="W21"/>
      <c r="X21"/>
      <c r="Y21"/>
      <c r="Z21"/>
      <c r="AA21"/>
      <c r="AB21"/>
    </row>
    <row r="22" spans="1:28" ht="10.5" customHeight="1" x14ac:dyDescent="0.2">
      <c r="A22" s="759" t="s">
        <v>115</v>
      </c>
      <c r="B22" s="759"/>
      <c r="C22" s="759"/>
      <c r="D22" s="759"/>
      <c r="E22" s="759"/>
      <c r="F22" s="759"/>
      <c r="G22" s="759"/>
      <c r="H22" s="759"/>
      <c r="I22" s="759"/>
      <c r="J22" s="759"/>
      <c r="K22" s="759"/>
      <c r="L22" s="759"/>
      <c r="M22" s="759"/>
      <c r="N22" s="759"/>
      <c r="O22" s="759"/>
      <c r="P22" s="759"/>
      <c r="Q22" s="98"/>
    </row>
    <row r="23" spans="1:28" ht="18.75" customHeight="1" x14ac:dyDescent="0.2">
      <c r="A23" s="375" t="s">
        <v>498</v>
      </c>
      <c r="B23" s="331">
        <f t="shared" ref="B23:P23" si="0">(B6/B$20)*100</f>
        <v>3.4284817516299193</v>
      </c>
      <c r="C23" s="350" t="s">
        <v>200</v>
      </c>
      <c r="D23" s="331">
        <f t="shared" si="0"/>
        <v>1.8996861521966304</v>
      </c>
      <c r="E23" s="350" t="s">
        <v>200</v>
      </c>
      <c r="F23" s="331">
        <f t="shared" si="0"/>
        <v>5.1687042933108307</v>
      </c>
      <c r="G23" s="350" t="s">
        <v>200</v>
      </c>
      <c r="H23" s="331">
        <f t="shared" si="0"/>
        <v>2.0411706673984984</v>
      </c>
      <c r="I23" s="350" t="s">
        <v>200</v>
      </c>
      <c r="J23" s="331">
        <f t="shared" si="0"/>
        <v>0.6509614341090163</v>
      </c>
      <c r="K23" s="350" t="s">
        <v>200</v>
      </c>
      <c r="L23" s="331">
        <f t="shared" si="0"/>
        <v>0.61212361712825003</v>
      </c>
      <c r="M23" s="350" t="s">
        <v>200</v>
      </c>
      <c r="N23" s="331">
        <f t="shared" si="0"/>
        <v>1.6236779004474864</v>
      </c>
      <c r="O23" s="350" t="s">
        <v>200</v>
      </c>
      <c r="P23" s="331">
        <f t="shared" si="0"/>
        <v>2.0103707013476382</v>
      </c>
      <c r="Q23" s="350" t="s">
        <v>200</v>
      </c>
    </row>
    <row r="24" spans="1:28" ht="12.2" customHeight="1" x14ac:dyDescent="0.2">
      <c r="A24" s="351" t="s">
        <v>25</v>
      </c>
      <c r="B24" s="370">
        <f t="shared" ref="B24:P24" si="1">(B7/B$20)*100</f>
        <v>0.4982518094905245</v>
      </c>
      <c r="C24" s="587"/>
      <c r="D24" s="370">
        <f t="shared" si="1"/>
        <v>0.67800263230393887</v>
      </c>
      <c r="E24" s="587"/>
      <c r="F24" s="370">
        <f t="shared" si="1"/>
        <v>0.29364209327891999</v>
      </c>
      <c r="G24" s="587"/>
      <c r="H24" s="370">
        <f t="shared" si="1"/>
        <v>0.90817922223537395</v>
      </c>
      <c r="I24" s="370"/>
      <c r="J24" s="370">
        <f t="shared" si="1"/>
        <v>0.61223798121732265</v>
      </c>
      <c r="K24" s="587"/>
      <c r="L24" s="370">
        <f t="shared" si="1"/>
        <v>0.40711281998925097</v>
      </c>
      <c r="M24" s="587"/>
      <c r="N24" s="370">
        <f t="shared" si="1"/>
        <v>0.7211888038114751</v>
      </c>
      <c r="O24" s="587"/>
      <c r="P24" s="370">
        <f t="shared" si="1"/>
        <v>0.77552901904136295</v>
      </c>
      <c r="Q24" s="149"/>
    </row>
    <row r="25" spans="1:28" ht="12.2" customHeight="1" x14ac:dyDescent="0.2">
      <c r="A25" s="351" t="s">
        <v>26</v>
      </c>
      <c r="B25" s="370">
        <f t="shared" ref="B25:P25" si="2">(B8/B$20)*100</f>
        <v>10.089275293047118</v>
      </c>
      <c r="C25" s="587"/>
      <c r="D25" s="370">
        <f t="shared" si="2"/>
        <v>6.096287795915373</v>
      </c>
      <c r="E25" s="587"/>
      <c r="F25" s="370">
        <f t="shared" si="2"/>
        <v>14.63447862417557</v>
      </c>
      <c r="G25" s="587"/>
      <c r="H25" s="370">
        <f t="shared" si="2"/>
        <v>6.3294651778140336</v>
      </c>
      <c r="I25" s="370"/>
      <c r="J25" s="370">
        <f t="shared" si="2"/>
        <v>3.3893837887184954</v>
      </c>
      <c r="K25" s="587"/>
      <c r="L25" s="370">
        <f t="shared" si="2"/>
        <v>1.8999593542135811</v>
      </c>
      <c r="M25" s="587"/>
      <c r="N25" s="370">
        <f t="shared" si="2"/>
        <v>5.6253196437878863</v>
      </c>
      <c r="O25" s="587"/>
      <c r="P25" s="370">
        <f t="shared" si="2"/>
        <v>6.3239454578069898</v>
      </c>
      <c r="Q25" s="149"/>
    </row>
    <row r="26" spans="1:28" ht="19.350000000000001" customHeight="1" x14ac:dyDescent="0.2">
      <c r="A26" s="351" t="s">
        <v>499</v>
      </c>
      <c r="B26" s="370">
        <f t="shared" ref="B26:P26" si="3">(B9/B$20)*100</f>
        <v>9.5503903307372084</v>
      </c>
      <c r="C26" s="587"/>
      <c r="D26" s="370">
        <f t="shared" si="3"/>
        <v>7.7634529391556892</v>
      </c>
      <c r="E26" s="587"/>
      <c r="F26" s="370">
        <f t="shared" si="3"/>
        <v>11.584454747560084</v>
      </c>
      <c r="G26" s="587"/>
      <c r="H26" s="370">
        <f t="shared" si="3"/>
        <v>10.096290939073475</v>
      </c>
      <c r="I26" s="370"/>
      <c r="J26" s="370">
        <f t="shared" si="3"/>
        <v>8.3748345509828148</v>
      </c>
      <c r="K26" s="587"/>
      <c r="L26" s="370">
        <f t="shared" si="3"/>
        <v>11.475384256788907</v>
      </c>
      <c r="M26" s="587"/>
      <c r="N26" s="370">
        <f t="shared" si="3"/>
        <v>7.0790884605681157</v>
      </c>
      <c r="O26" s="587"/>
      <c r="P26" s="370">
        <f t="shared" si="3"/>
        <v>9.8016671041565662</v>
      </c>
      <c r="Q26" s="149"/>
    </row>
    <row r="27" spans="1:28" ht="19.350000000000001" customHeight="1" x14ac:dyDescent="0.2">
      <c r="A27" s="351" t="s">
        <v>128</v>
      </c>
      <c r="B27" s="370">
        <f t="shared" ref="B27:P27" si="4">(B10/B$20)*100</f>
        <v>18.652920438462651</v>
      </c>
      <c r="C27" s="587"/>
      <c r="D27" s="370">
        <f t="shared" si="4"/>
        <v>21.046264461252353</v>
      </c>
      <c r="E27" s="587"/>
      <c r="F27" s="370">
        <f t="shared" si="4"/>
        <v>15.928585530643824</v>
      </c>
      <c r="G27" s="587"/>
      <c r="H27" s="370">
        <f t="shared" si="4"/>
        <v>18.063386959295958</v>
      </c>
      <c r="I27" s="370"/>
      <c r="J27" s="370">
        <f t="shared" si="4"/>
        <v>19.613311709734187</v>
      </c>
      <c r="K27" s="587"/>
      <c r="L27" s="370">
        <f t="shared" si="4"/>
        <v>16.558659960432966</v>
      </c>
      <c r="M27" s="587"/>
      <c r="N27" s="370">
        <f t="shared" si="4"/>
        <v>18.813951999949893</v>
      </c>
      <c r="O27" s="587"/>
      <c r="P27" s="370">
        <f t="shared" si="4"/>
        <v>18.276871973851495</v>
      </c>
      <c r="Q27" s="149"/>
    </row>
    <row r="28" spans="1:28" ht="12.2" customHeight="1" x14ac:dyDescent="0.2">
      <c r="A28" s="371" t="s">
        <v>75</v>
      </c>
      <c r="B28" s="370">
        <f t="shared" ref="B28:P28" si="5">(B11/B$20)*100</f>
        <v>1.3803375459717067</v>
      </c>
      <c r="C28" s="587"/>
      <c r="D28" s="370">
        <f t="shared" si="5"/>
        <v>1.818489719029303</v>
      </c>
      <c r="E28" s="587"/>
      <c r="F28" s="370">
        <f t="shared" si="5"/>
        <v>0.88159050056946331</v>
      </c>
      <c r="G28" s="587"/>
      <c r="H28" s="370">
        <f t="shared" si="5"/>
        <v>2.1610535643447149</v>
      </c>
      <c r="I28" s="370"/>
      <c r="J28" s="370">
        <f t="shared" si="5"/>
        <v>1.8798226292791846</v>
      </c>
      <c r="K28" s="587"/>
      <c r="L28" s="370">
        <f t="shared" si="5"/>
        <v>2.425869598300197</v>
      </c>
      <c r="M28" s="587"/>
      <c r="N28" s="370">
        <f t="shared" si="5"/>
        <v>2.0747658685708905</v>
      </c>
      <c r="O28" s="587"/>
      <c r="P28" s="370">
        <f t="shared" si="5"/>
        <v>2.0155872180960195</v>
      </c>
      <c r="Q28" s="149"/>
    </row>
    <row r="29" spans="1:28" ht="19.350000000000001" customHeight="1" x14ac:dyDescent="0.2">
      <c r="A29" s="351" t="s">
        <v>500</v>
      </c>
      <c r="B29" s="370">
        <f t="shared" ref="B29:P29" si="6">(B12/B$20)*100</f>
        <v>4.4807601228300289</v>
      </c>
      <c r="C29" s="587"/>
      <c r="D29" s="370">
        <f t="shared" si="6"/>
        <v>5.3771592943657502</v>
      </c>
      <c r="E29" s="587"/>
      <c r="F29" s="370">
        <f t="shared" si="6"/>
        <v>3.4603921644000017</v>
      </c>
      <c r="G29" s="587"/>
      <c r="H29" s="370">
        <f t="shared" si="6"/>
        <v>6.675957063728065</v>
      </c>
      <c r="I29" s="370"/>
      <c r="J29" s="370">
        <f t="shared" si="6"/>
        <v>5.0151243206720135</v>
      </c>
      <c r="K29" s="587"/>
      <c r="L29" s="370">
        <f t="shared" si="6"/>
        <v>6.8152485268310343</v>
      </c>
      <c r="M29" s="587"/>
      <c r="N29" s="370">
        <f t="shared" si="6"/>
        <v>4.9472491110648757</v>
      </c>
      <c r="O29" s="587"/>
      <c r="P29" s="370">
        <f t="shared" si="6"/>
        <v>6.0917740387380164</v>
      </c>
      <c r="Q29" s="149"/>
    </row>
    <row r="30" spans="1:28" ht="12.2" customHeight="1" x14ac:dyDescent="0.2">
      <c r="A30" s="351" t="s">
        <v>76</v>
      </c>
      <c r="B30" s="370">
        <f t="shared" ref="B30:P30" si="7">(B13/B$20)*100</f>
        <v>10.845707564758921</v>
      </c>
      <c r="C30" s="587"/>
      <c r="D30" s="370">
        <f t="shared" si="7"/>
        <v>9.7732260596848413</v>
      </c>
      <c r="E30" s="587"/>
      <c r="F30" s="370">
        <f t="shared" si="7"/>
        <v>12.066509411230502</v>
      </c>
      <c r="G30" s="587"/>
      <c r="H30" s="370">
        <f t="shared" si="7"/>
        <v>11.146148003166161</v>
      </c>
      <c r="I30" s="370"/>
      <c r="J30" s="370">
        <f t="shared" si="7"/>
        <v>10.003202617041996</v>
      </c>
      <c r="K30" s="587"/>
      <c r="L30" s="370">
        <f t="shared" si="7"/>
        <v>14.430294402632152</v>
      </c>
      <c r="M30" s="587"/>
      <c r="N30" s="370">
        <f t="shared" si="7"/>
        <v>10.067460619591746</v>
      </c>
      <c r="O30" s="587"/>
      <c r="P30" s="370">
        <f t="shared" si="7"/>
        <v>11.115185704670594</v>
      </c>
      <c r="Q30" s="149"/>
    </row>
    <row r="31" spans="1:28" ht="12.2" customHeight="1" x14ac:dyDescent="0.2">
      <c r="A31" s="351" t="s">
        <v>77</v>
      </c>
      <c r="B31" s="370">
        <f t="shared" ref="B31:P31" si="8">(B14/B$20)*100</f>
        <v>16.40125026915829</v>
      </c>
      <c r="C31" s="587"/>
      <c r="D31" s="370">
        <f t="shared" si="8"/>
        <v>20.262985811357844</v>
      </c>
      <c r="E31" s="587"/>
      <c r="F31" s="370">
        <f t="shared" si="8"/>
        <v>12.005450567067852</v>
      </c>
      <c r="G31" s="587"/>
      <c r="H31" s="370">
        <f t="shared" si="8"/>
        <v>22.73702893566189</v>
      </c>
      <c r="I31" s="370"/>
      <c r="J31" s="370">
        <f t="shared" si="8"/>
        <v>26.273010979216611</v>
      </c>
      <c r="K31" s="587"/>
      <c r="L31" s="370">
        <f t="shared" si="8"/>
        <v>23.624650609975749</v>
      </c>
      <c r="M31" s="587"/>
      <c r="N31" s="370">
        <f t="shared" si="8"/>
        <v>21.292205457485245</v>
      </c>
      <c r="O31" s="587"/>
      <c r="P31" s="370">
        <f t="shared" si="8"/>
        <v>22.148776894688556</v>
      </c>
      <c r="Q31" s="149"/>
    </row>
    <row r="32" spans="1:28" ht="19.350000000000001" customHeight="1" x14ac:dyDescent="0.2">
      <c r="A32" s="351" t="s">
        <v>129</v>
      </c>
      <c r="B32" s="370">
        <f t="shared" ref="B32:P32" si="9">(B15/B$20)*100</f>
        <v>13.625347658656667</v>
      </c>
      <c r="C32" s="587"/>
      <c r="D32" s="370">
        <f t="shared" si="9"/>
        <v>13.125900035768643</v>
      </c>
      <c r="E32" s="587"/>
      <c r="F32" s="370">
        <f t="shared" si="9"/>
        <v>14.193867094519034</v>
      </c>
      <c r="G32" s="587"/>
      <c r="H32" s="370">
        <f t="shared" si="9"/>
        <v>9.2805394031574515</v>
      </c>
      <c r="I32" s="370"/>
      <c r="J32" s="370">
        <f t="shared" si="9"/>
        <v>10.735275082539724</v>
      </c>
      <c r="K32" s="587"/>
      <c r="L32" s="370">
        <f t="shared" si="9"/>
        <v>11.525343899953574</v>
      </c>
      <c r="M32" s="587"/>
      <c r="N32" s="370">
        <f t="shared" si="9"/>
        <v>14.564815686517054</v>
      </c>
      <c r="O32" s="587"/>
      <c r="P32" s="370">
        <f t="shared" si="9"/>
        <v>10.410525720895745</v>
      </c>
      <c r="Q32" s="149"/>
    </row>
    <row r="33" spans="1:17" ht="19.350000000000001" customHeight="1" x14ac:dyDescent="0.2">
      <c r="A33" s="351" t="s">
        <v>78</v>
      </c>
      <c r="B33" s="370">
        <f t="shared" ref="B33:P33" si="10">(B16/B$20)*100</f>
        <v>5.550308244894981</v>
      </c>
      <c r="C33" s="587"/>
      <c r="D33" s="370">
        <f t="shared" si="10"/>
        <v>4.3855757888624565</v>
      </c>
      <c r="E33" s="587"/>
      <c r="F33" s="370">
        <f t="shared" si="10"/>
        <v>6.8761190176147098</v>
      </c>
      <c r="G33" s="587"/>
      <c r="H33" s="370">
        <f t="shared" si="10"/>
        <v>4.7795581656008066</v>
      </c>
      <c r="I33" s="370"/>
      <c r="J33" s="370">
        <f t="shared" si="10"/>
        <v>4.0062864316842939</v>
      </c>
      <c r="K33" s="587"/>
      <c r="L33" s="370">
        <f t="shared" si="10"/>
        <v>5.4735426751862288</v>
      </c>
      <c r="M33" s="587"/>
      <c r="N33" s="370">
        <f t="shared" si="10"/>
        <v>4.3880620910932686</v>
      </c>
      <c r="O33" s="587"/>
      <c r="P33" s="370">
        <f t="shared" si="10"/>
        <v>4.8395846140818062</v>
      </c>
      <c r="Q33" s="149"/>
    </row>
    <row r="34" spans="1:17" ht="12.2" customHeight="1" x14ac:dyDescent="0.2">
      <c r="A34" s="351" t="s">
        <v>79</v>
      </c>
      <c r="B34" s="370">
        <f t="shared" ref="B34:P34" si="11">(B17/B$20)*100</f>
        <v>3.2298399616879867</v>
      </c>
      <c r="C34" s="587"/>
      <c r="D34" s="370">
        <f t="shared" si="11"/>
        <v>4.722112656698874</v>
      </c>
      <c r="E34" s="587"/>
      <c r="F34" s="370">
        <f t="shared" si="11"/>
        <v>1.5311913109752866</v>
      </c>
      <c r="G34" s="587"/>
      <c r="H34" s="370">
        <f t="shared" si="11"/>
        <v>4.4809896432611156</v>
      </c>
      <c r="I34" s="370"/>
      <c r="J34" s="370">
        <f t="shared" si="11"/>
        <v>6.1452253874418474</v>
      </c>
      <c r="K34" s="587"/>
      <c r="L34" s="370">
        <f t="shared" si="11"/>
        <v>3.2325728782803176</v>
      </c>
      <c r="M34" s="587"/>
      <c r="N34" s="370">
        <f t="shared" si="11"/>
        <v>5.791235932492798</v>
      </c>
      <c r="O34" s="587"/>
      <c r="P34" s="370">
        <f t="shared" si="11"/>
        <v>4.4429715048854774</v>
      </c>
      <c r="Q34" s="149"/>
    </row>
    <row r="35" spans="1:17" ht="12.2" customHeight="1" x14ac:dyDescent="0.2">
      <c r="A35" s="351" t="s">
        <v>96</v>
      </c>
      <c r="B35" s="370">
        <f t="shared" ref="B35:P35" si="12">(B18/B$20)*100</f>
        <v>0.58643460739108322</v>
      </c>
      <c r="C35" s="587"/>
      <c r="D35" s="370">
        <f t="shared" si="12"/>
        <v>0.98586002603996914</v>
      </c>
      <c r="E35" s="587"/>
      <c r="F35" s="370">
        <f t="shared" si="12"/>
        <v>0.13177008748352345</v>
      </c>
      <c r="G35" s="587"/>
      <c r="H35" s="370">
        <f t="shared" si="12"/>
        <v>0.60713078414730193</v>
      </c>
      <c r="I35" s="370"/>
      <c r="J35" s="370">
        <f t="shared" si="12"/>
        <v>0.75525155281406653</v>
      </c>
      <c r="K35" s="587"/>
      <c r="L35" s="370">
        <f t="shared" si="12"/>
        <v>0.35435035126820635</v>
      </c>
      <c r="M35" s="587"/>
      <c r="N35" s="370">
        <f t="shared" si="12"/>
        <v>1.1061803572886024</v>
      </c>
      <c r="O35" s="587"/>
      <c r="P35" s="370">
        <f t="shared" si="12"/>
        <v>0.62077921795471647</v>
      </c>
      <c r="Q35" s="149"/>
    </row>
    <row r="36" spans="1:17" ht="19.350000000000001" customHeight="1" x14ac:dyDescent="0.2">
      <c r="A36" s="338" t="s">
        <v>494</v>
      </c>
      <c r="B36" s="321">
        <f t="shared" ref="B36:P36" si="13">(B19/B$20)*100</f>
        <v>1.6806944012829184</v>
      </c>
      <c r="C36" s="588"/>
      <c r="D36" s="321">
        <f t="shared" si="13"/>
        <v>2.064996627368338</v>
      </c>
      <c r="E36" s="588"/>
      <c r="F36" s="321">
        <f t="shared" si="13"/>
        <v>1.2432445571703972</v>
      </c>
      <c r="G36" s="588"/>
      <c r="H36" s="321">
        <f t="shared" si="13"/>
        <v>0.69310147111515863</v>
      </c>
      <c r="I36" s="321"/>
      <c r="J36" s="321">
        <f t="shared" si="13"/>
        <v>2.5460715345484228</v>
      </c>
      <c r="K36" s="588"/>
      <c r="L36" s="321">
        <f t="shared" si="13"/>
        <v>1.1648870490195891</v>
      </c>
      <c r="M36" s="588"/>
      <c r="N36" s="321">
        <f t="shared" si="13"/>
        <v>1.9047980673306579</v>
      </c>
      <c r="O36" s="588"/>
      <c r="P36" s="321">
        <f t="shared" si="13"/>
        <v>1.1264308297850163</v>
      </c>
      <c r="Q36" s="185"/>
    </row>
    <row r="37" spans="1:17" ht="12.2" customHeight="1" x14ac:dyDescent="0.2">
      <c r="A37" s="109" t="s">
        <v>68</v>
      </c>
      <c r="B37" s="50">
        <f t="shared" ref="B37:P37" si="14">(B20/B$20)*100</f>
        <v>100</v>
      </c>
      <c r="C37" s="186" t="s">
        <v>200</v>
      </c>
      <c r="D37" s="50">
        <f t="shared" si="14"/>
        <v>100</v>
      </c>
      <c r="E37" s="186" t="s">
        <v>200</v>
      </c>
      <c r="F37" s="50">
        <f t="shared" ref="F37" si="15">(F20/F$20)*100</f>
        <v>100</v>
      </c>
      <c r="G37" s="186" t="s">
        <v>200</v>
      </c>
      <c r="H37" s="50">
        <f t="shared" si="14"/>
        <v>100</v>
      </c>
      <c r="I37" s="186" t="s">
        <v>200</v>
      </c>
      <c r="J37" s="50">
        <f t="shared" si="14"/>
        <v>100</v>
      </c>
      <c r="K37" s="186" t="s">
        <v>200</v>
      </c>
      <c r="L37" s="50">
        <f t="shared" si="14"/>
        <v>100</v>
      </c>
      <c r="M37" s="186" t="s">
        <v>200</v>
      </c>
      <c r="N37" s="50">
        <f t="shared" si="14"/>
        <v>100</v>
      </c>
      <c r="O37" s="186" t="s">
        <v>200</v>
      </c>
      <c r="P37" s="50">
        <f t="shared" si="14"/>
        <v>100</v>
      </c>
      <c r="Q37" s="186" t="s">
        <v>200</v>
      </c>
    </row>
    <row r="38" spans="1:17" s="682" customFormat="1" ht="3.75" customHeight="1" x14ac:dyDescent="0.2">
      <c r="A38" s="679"/>
      <c r="B38" s="50"/>
      <c r="C38" s="186"/>
      <c r="D38" s="50"/>
      <c r="E38" s="186"/>
      <c r="F38" s="50"/>
      <c r="G38" s="186"/>
      <c r="H38" s="50"/>
      <c r="I38" s="186"/>
      <c r="J38" s="50"/>
      <c r="K38" s="186"/>
      <c r="L38" s="50"/>
      <c r="M38" s="186"/>
      <c r="N38" s="50"/>
      <c r="O38" s="186"/>
      <c r="P38" s="50"/>
      <c r="Q38" s="186"/>
    </row>
    <row r="39" spans="1:17" s="114" customFormat="1" ht="9.1999999999999993" customHeight="1" x14ac:dyDescent="0.2">
      <c r="A39" s="717" t="s">
        <v>249</v>
      </c>
      <c r="B39" s="717"/>
      <c r="C39" s="717"/>
      <c r="D39" s="717"/>
      <c r="E39" s="717"/>
      <c r="F39" s="717"/>
      <c r="G39" s="717"/>
      <c r="H39" s="717"/>
      <c r="I39" s="717"/>
      <c r="J39" s="717"/>
      <c r="K39" s="717"/>
      <c r="L39" s="717"/>
      <c r="M39" s="717"/>
      <c r="N39" s="717"/>
      <c r="O39" s="717"/>
      <c r="P39" s="717"/>
      <c r="Q39" s="598"/>
    </row>
    <row r="40" spans="1:17" ht="9.1999999999999993" customHeight="1" x14ac:dyDescent="0.2">
      <c r="A40" s="717" t="s">
        <v>438</v>
      </c>
      <c r="B40" s="717"/>
      <c r="C40" s="717"/>
      <c r="D40" s="717"/>
      <c r="E40" s="717"/>
      <c r="F40" s="717"/>
      <c r="G40" s="717"/>
      <c r="H40" s="717"/>
      <c r="I40" s="717"/>
      <c r="J40" s="717"/>
      <c r="K40" s="717"/>
      <c r="L40" s="717"/>
      <c r="M40" s="717"/>
      <c r="N40" s="717"/>
      <c r="O40" s="717"/>
      <c r="P40" s="717"/>
    </row>
    <row r="41" spans="1:17" ht="18" customHeight="1" x14ac:dyDescent="0.2">
      <c r="A41" s="683" t="s">
        <v>201</v>
      </c>
      <c r="B41" s="683"/>
      <c r="C41" s="684"/>
      <c r="D41" s="683"/>
      <c r="E41" s="684"/>
      <c r="F41" s="683"/>
      <c r="G41" s="684"/>
      <c r="H41" s="683"/>
      <c r="I41" s="683"/>
      <c r="J41" s="683"/>
      <c r="K41" s="684"/>
      <c r="L41" s="683"/>
      <c r="M41" s="684"/>
      <c r="N41" s="683"/>
      <c r="O41" s="684"/>
      <c r="P41" s="683"/>
      <c r="Q41" s="446"/>
    </row>
    <row r="42" spans="1:17" x14ac:dyDescent="0.2">
      <c r="A42" s="37"/>
      <c r="B42" s="55"/>
      <c r="C42" s="186"/>
      <c r="D42" s="55"/>
      <c r="E42" s="186"/>
      <c r="F42" s="55"/>
      <c r="G42" s="186"/>
      <c r="H42" s="55"/>
      <c r="I42" s="55"/>
      <c r="J42" s="55"/>
      <c r="K42" s="186"/>
      <c r="L42" s="55"/>
      <c r="M42" s="186"/>
      <c r="N42" s="55"/>
      <c r="O42" s="186"/>
      <c r="P42" s="55"/>
    </row>
    <row r="43" spans="1:17" ht="12.75" customHeight="1" x14ac:dyDescent="0.2"/>
  </sheetData>
  <customSheetViews>
    <customSheetView guid="{9914C929-4E0A-4FCB-A42E-D8C36D2B5BBE}" scale="160" showPageBreaks="1" showGridLines="0" view="pageLayout" topLeftCell="A22">
      <selection activeCell="A37" sqref="A37"/>
      <pageMargins left="1.05" right="1.05" top="0.5" bottom="0.25" header="0" footer="0"/>
      <pageSetup orientation="portrait" r:id="rId1"/>
      <headerFooter alignWithMargins="0"/>
    </customSheetView>
  </customSheetViews>
  <mergeCells count="11">
    <mergeCell ref="B4:F4"/>
    <mergeCell ref="H4:N4"/>
    <mergeCell ref="A21:P21"/>
    <mergeCell ref="A40:P40"/>
    <mergeCell ref="A22:P22"/>
    <mergeCell ref="A39:P39"/>
    <mergeCell ref="A2:P2"/>
    <mergeCell ref="A3:J3"/>
    <mergeCell ref="L3:P3"/>
    <mergeCell ref="A1:J1"/>
    <mergeCell ref="L1:P1"/>
  </mergeCells>
  <phoneticPr fontId="10" type="noConversion"/>
  <pageMargins left="1" right="1" top="0.15" bottom="0.15" header="0.5" footer="0.5"/>
  <pageSetup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R50"/>
  <sheetViews>
    <sheetView showGridLines="0" view="pageLayout" topLeftCell="A22" zoomScale="158" zoomScaleNormal="100" zoomScaleSheetLayoutView="100" zoomScalePageLayoutView="158" workbookViewId="0">
      <selection activeCell="A25" sqref="A25:XFD25"/>
    </sheetView>
  </sheetViews>
  <sheetFormatPr defaultColWidth="9.140625" defaultRowHeight="8.25" x14ac:dyDescent="0.2"/>
  <cols>
    <col min="1" max="1" width="18.5703125" style="602" customWidth="1"/>
    <col min="2" max="2" width="6" style="602" customWidth="1"/>
    <col min="3" max="3" width="1.140625" style="598" customWidth="1"/>
    <col min="4" max="4" width="6.28515625" style="602" customWidth="1"/>
    <col min="5" max="5" width="1.140625" style="573" customWidth="1"/>
    <col min="6" max="6" width="6.140625" style="573" customWidth="1"/>
    <col min="7" max="7" width="1.5703125" style="602" customWidth="1"/>
    <col min="8" max="8" width="6.5703125" style="602" customWidth="1"/>
    <col min="9" max="9" width="1.140625" style="602" customWidth="1"/>
    <col min="10" max="10" width="6.140625" style="602" customWidth="1"/>
    <col min="11" max="11" width="1.140625" style="598" customWidth="1"/>
    <col min="12" max="12" width="6.28515625" style="602" customWidth="1"/>
    <col min="13" max="13" width="1.140625" style="313" customWidth="1"/>
    <col min="14" max="14" width="6.140625" style="602" customWidth="1"/>
    <col min="15" max="15" width="1.140625" style="602" customWidth="1"/>
    <col min="16" max="16" width="6.85546875" style="602" customWidth="1"/>
    <col min="17" max="17" width="1.140625" style="598" customWidth="1"/>
    <col min="18" max="18" width="1" style="598" customWidth="1"/>
    <col min="19" max="16384" width="9.140625" style="40"/>
  </cols>
  <sheetData>
    <row r="1" spans="1:17" ht="10.7" customHeight="1" x14ac:dyDescent="0.15">
      <c r="A1" s="697" t="s">
        <v>228</v>
      </c>
      <c r="B1" s="593"/>
      <c r="C1" s="593"/>
      <c r="D1" s="593"/>
      <c r="E1" s="666"/>
      <c r="F1" s="666"/>
      <c r="G1" s="593"/>
      <c r="H1" s="593"/>
      <c r="I1" s="593"/>
      <c r="J1" s="593"/>
      <c r="K1" s="593"/>
      <c r="L1" s="197"/>
      <c r="M1" s="659"/>
      <c r="N1" s="593"/>
      <c r="O1" s="593"/>
      <c r="P1" s="676"/>
      <c r="Q1" s="676"/>
    </row>
    <row r="2" spans="1:17" ht="12.75" customHeight="1" x14ac:dyDescent="0.2">
      <c r="A2" s="719" t="s">
        <v>389</v>
      </c>
      <c r="B2" s="719"/>
      <c r="C2" s="719"/>
      <c r="D2" s="719"/>
      <c r="E2" s="719"/>
      <c r="F2" s="719"/>
      <c r="G2" s="719"/>
      <c r="H2" s="719"/>
      <c r="I2" s="719"/>
      <c r="J2" s="719"/>
      <c r="K2" s="719"/>
      <c r="L2" s="719"/>
      <c r="M2" s="719"/>
      <c r="N2" s="719"/>
      <c r="O2" s="719"/>
      <c r="P2" s="719"/>
      <c r="Q2" s="594"/>
    </row>
    <row r="3" spans="1:17" ht="10.5" customHeight="1" x14ac:dyDescent="0.2">
      <c r="A3" s="725" t="s">
        <v>265</v>
      </c>
      <c r="B3" s="725"/>
      <c r="C3" s="725"/>
      <c r="D3" s="725"/>
      <c r="E3" s="725"/>
      <c r="F3" s="725"/>
      <c r="G3" s="725"/>
      <c r="H3" s="725"/>
      <c r="I3" s="725"/>
      <c r="J3" s="725"/>
      <c r="K3" s="725"/>
      <c r="L3" s="725"/>
      <c r="M3" s="725"/>
      <c r="N3" s="725"/>
      <c r="O3" s="725"/>
      <c r="P3" s="725"/>
      <c r="Q3" s="597"/>
    </row>
    <row r="4" spans="1:17" ht="11.25" customHeight="1" x14ac:dyDescent="0.2">
      <c r="A4" s="600"/>
      <c r="B4" s="752" t="s">
        <v>318</v>
      </c>
      <c r="C4" s="752"/>
      <c r="D4" s="752"/>
      <c r="E4" s="752"/>
      <c r="F4" s="752"/>
      <c r="G4" s="599"/>
      <c r="H4" s="757" t="s">
        <v>386</v>
      </c>
      <c r="I4" s="757"/>
      <c r="J4" s="757"/>
      <c r="K4" s="757"/>
      <c r="L4" s="757"/>
      <c r="M4" s="757"/>
      <c r="N4" s="757"/>
      <c r="O4" s="599"/>
      <c r="P4" s="599"/>
      <c r="Q4" s="600"/>
    </row>
    <row r="5" spans="1:17" ht="10.5" customHeight="1" x14ac:dyDescent="0.15">
      <c r="A5" s="311" t="s">
        <v>42</v>
      </c>
      <c r="B5" s="596" t="s">
        <v>0</v>
      </c>
      <c r="C5" s="470"/>
      <c r="D5" s="596" t="s">
        <v>184</v>
      </c>
      <c r="E5" s="438"/>
      <c r="F5" s="438" t="s">
        <v>2</v>
      </c>
      <c r="G5" s="596"/>
      <c r="H5" s="596" t="s">
        <v>383</v>
      </c>
      <c r="I5" s="596"/>
      <c r="J5" s="596" t="s">
        <v>384</v>
      </c>
      <c r="K5" s="470"/>
      <c r="L5" s="596" t="s">
        <v>385</v>
      </c>
      <c r="M5" s="570"/>
      <c r="N5" s="596" t="s">
        <v>36</v>
      </c>
      <c r="O5" s="596"/>
      <c r="P5" s="596" t="s">
        <v>0</v>
      </c>
      <c r="Q5" s="470"/>
    </row>
    <row r="6" spans="1:17" ht="18.75" customHeight="1" x14ac:dyDescent="0.2">
      <c r="A6" s="375" t="s">
        <v>501</v>
      </c>
      <c r="B6" s="377">
        <v>851301</v>
      </c>
      <c r="C6" s="584"/>
      <c r="D6" s="377">
        <v>181276</v>
      </c>
      <c r="E6" s="667"/>
      <c r="F6" s="667">
        <v>670025</v>
      </c>
      <c r="G6" s="377"/>
      <c r="H6" s="377">
        <v>1681466</v>
      </c>
      <c r="I6" s="377"/>
      <c r="J6" s="377">
        <v>88382</v>
      </c>
      <c r="K6" s="584"/>
      <c r="L6" s="377">
        <v>38400</v>
      </c>
      <c r="M6" s="660"/>
      <c r="N6" s="377">
        <v>56995</v>
      </c>
      <c r="O6" s="377"/>
      <c r="P6" s="377">
        <v>2716544</v>
      </c>
      <c r="Q6" s="650"/>
    </row>
    <row r="7" spans="1:17" ht="12.2" customHeight="1" x14ac:dyDescent="0.2">
      <c r="A7" s="351" t="s">
        <v>24</v>
      </c>
      <c r="B7" s="329">
        <v>186192</v>
      </c>
      <c r="C7" s="585"/>
      <c r="D7" s="329">
        <v>124746</v>
      </c>
      <c r="E7" s="668"/>
      <c r="F7" s="668">
        <v>61446</v>
      </c>
      <c r="G7" s="329"/>
      <c r="H7" s="329">
        <v>798476</v>
      </c>
      <c r="I7" s="329"/>
      <c r="J7" s="329">
        <v>56054</v>
      </c>
      <c r="K7" s="585"/>
      <c r="L7" s="329">
        <v>25153</v>
      </c>
      <c r="M7" s="661"/>
      <c r="N7" s="329">
        <v>25962</v>
      </c>
      <c r="O7" s="329"/>
      <c r="P7" s="329">
        <v>1091837</v>
      </c>
      <c r="Q7" s="650"/>
    </row>
    <row r="8" spans="1:17" ht="12.2" customHeight="1" x14ac:dyDescent="0.2">
      <c r="A8" s="351" t="s">
        <v>25</v>
      </c>
      <c r="B8" s="329">
        <v>150776</v>
      </c>
      <c r="C8" s="585"/>
      <c r="D8" s="329">
        <v>109220</v>
      </c>
      <c r="E8" s="668"/>
      <c r="F8" s="668">
        <v>41556</v>
      </c>
      <c r="G8" s="329"/>
      <c r="H8" s="329">
        <v>1103402</v>
      </c>
      <c r="I8" s="329"/>
      <c r="J8" s="329">
        <v>135844</v>
      </c>
      <c r="K8" s="585"/>
      <c r="L8" s="329">
        <v>42268</v>
      </c>
      <c r="M8" s="661"/>
      <c r="N8" s="329">
        <v>36847</v>
      </c>
      <c r="O8" s="329"/>
      <c r="P8" s="329">
        <v>1469137</v>
      </c>
      <c r="Q8" s="650"/>
    </row>
    <row r="9" spans="1:17" ht="12.2" customHeight="1" x14ac:dyDescent="0.2">
      <c r="A9" s="351" t="s">
        <v>26</v>
      </c>
      <c r="B9" s="329">
        <v>3053116</v>
      </c>
      <c r="C9" s="585"/>
      <c r="D9" s="329">
        <v>982056</v>
      </c>
      <c r="E9" s="668"/>
      <c r="F9" s="668">
        <v>2071060</v>
      </c>
      <c r="G9" s="329"/>
      <c r="H9" s="329">
        <v>7690051</v>
      </c>
      <c r="I9" s="329"/>
      <c r="J9" s="329">
        <v>752040</v>
      </c>
      <c r="K9" s="585"/>
      <c r="L9" s="329">
        <v>197261</v>
      </c>
      <c r="M9" s="661"/>
      <c r="N9" s="329">
        <v>287409</v>
      </c>
      <c r="O9" s="329"/>
      <c r="P9" s="329">
        <v>11979877</v>
      </c>
      <c r="Q9" s="650"/>
    </row>
    <row r="10" spans="1:17" ht="12.2" customHeight="1" x14ac:dyDescent="0.2">
      <c r="A10" s="351" t="s">
        <v>204</v>
      </c>
      <c r="B10" s="329">
        <v>1398622</v>
      </c>
      <c r="C10" s="585"/>
      <c r="D10" s="329">
        <v>551114</v>
      </c>
      <c r="E10" s="668"/>
      <c r="F10" s="668">
        <v>847508</v>
      </c>
      <c r="G10" s="329"/>
      <c r="H10" s="329">
        <v>4511898</v>
      </c>
      <c r="I10" s="329"/>
      <c r="J10" s="329">
        <v>839807</v>
      </c>
      <c r="K10" s="585"/>
      <c r="L10" s="329">
        <v>407873</v>
      </c>
      <c r="M10" s="661"/>
      <c r="N10" s="329">
        <v>137106</v>
      </c>
      <c r="O10" s="329"/>
      <c r="P10" s="329">
        <v>7295306</v>
      </c>
      <c r="Q10" s="650"/>
    </row>
    <row r="11" spans="1:17" ht="12.2" customHeight="1" x14ac:dyDescent="0.2">
      <c r="A11" s="351" t="s">
        <v>84</v>
      </c>
      <c r="B11" s="329">
        <v>1491422</v>
      </c>
      <c r="C11" s="585"/>
      <c r="D11" s="329">
        <v>699507</v>
      </c>
      <c r="E11" s="668"/>
      <c r="F11" s="668">
        <v>791915</v>
      </c>
      <c r="G11" s="329"/>
      <c r="H11" s="329">
        <v>7754698</v>
      </c>
      <c r="I11" s="329"/>
      <c r="J11" s="329">
        <v>1018410</v>
      </c>
      <c r="K11" s="585"/>
      <c r="L11" s="329">
        <v>783545</v>
      </c>
      <c r="M11" s="661"/>
      <c r="N11" s="329">
        <v>224579</v>
      </c>
      <c r="O11" s="329"/>
      <c r="P11" s="329">
        <v>11272654</v>
      </c>
      <c r="Q11" s="650"/>
    </row>
    <row r="12" spans="1:17" ht="12.2" customHeight="1" x14ac:dyDescent="0.2">
      <c r="A12" s="351" t="s">
        <v>85</v>
      </c>
      <c r="B12" s="329">
        <v>839989</v>
      </c>
      <c r="C12" s="585"/>
      <c r="D12" s="329">
        <v>413522</v>
      </c>
      <c r="E12" s="668"/>
      <c r="F12" s="668">
        <v>426467</v>
      </c>
      <c r="G12" s="329"/>
      <c r="H12" s="329">
        <v>3253211</v>
      </c>
      <c r="I12" s="329"/>
      <c r="J12" s="329">
        <v>371220</v>
      </c>
      <c r="K12" s="585"/>
      <c r="L12" s="329">
        <v>259634</v>
      </c>
      <c r="M12" s="661"/>
      <c r="N12" s="329">
        <v>107766</v>
      </c>
      <c r="O12" s="329"/>
      <c r="P12" s="329">
        <v>4831820</v>
      </c>
      <c r="Q12" s="650"/>
    </row>
    <row r="13" spans="1:17" ht="12.2" customHeight="1" x14ac:dyDescent="0.2">
      <c r="A13" s="351" t="s">
        <v>86</v>
      </c>
      <c r="B13" s="329">
        <v>3501543</v>
      </c>
      <c r="C13" s="585"/>
      <c r="D13" s="329">
        <v>2281142</v>
      </c>
      <c r="E13" s="668"/>
      <c r="F13" s="668">
        <v>1220401</v>
      </c>
      <c r="G13" s="329"/>
      <c r="H13" s="329">
        <v>14212850</v>
      </c>
      <c r="I13" s="329"/>
      <c r="J13" s="329">
        <v>2544641</v>
      </c>
      <c r="K13" s="585"/>
      <c r="L13" s="329">
        <v>1110698</v>
      </c>
      <c r="M13" s="661"/>
      <c r="N13" s="329">
        <v>651675</v>
      </c>
      <c r="O13" s="329"/>
      <c r="P13" s="329">
        <v>22021407</v>
      </c>
      <c r="Q13" s="650"/>
    </row>
    <row r="14" spans="1:17" ht="12.2" customHeight="1" x14ac:dyDescent="0.2">
      <c r="A14" s="371" t="s">
        <v>87</v>
      </c>
      <c r="B14" s="329">
        <v>1303029</v>
      </c>
      <c r="C14" s="585"/>
      <c r="D14" s="329">
        <v>695696</v>
      </c>
      <c r="E14" s="668"/>
      <c r="F14" s="668">
        <v>607333</v>
      </c>
      <c r="G14" s="329"/>
      <c r="H14" s="329">
        <v>4480243</v>
      </c>
      <c r="I14" s="329"/>
      <c r="J14" s="329">
        <v>1435961</v>
      </c>
      <c r="K14" s="585"/>
      <c r="L14" s="329">
        <v>348851</v>
      </c>
      <c r="M14" s="661"/>
      <c r="N14" s="329">
        <v>201802</v>
      </c>
      <c r="O14" s="329"/>
      <c r="P14" s="329">
        <v>7769886</v>
      </c>
      <c r="Q14" s="650"/>
    </row>
    <row r="15" spans="1:17" ht="12.2" customHeight="1" x14ac:dyDescent="0.2">
      <c r="A15" s="371" t="s">
        <v>75</v>
      </c>
      <c r="B15" s="329">
        <v>417704</v>
      </c>
      <c r="C15" s="585"/>
      <c r="D15" s="329">
        <v>292942</v>
      </c>
      <c r="E15" s="668"/>
      <c r="F15" s="668">
        <v>124762</v>
      </c>
      <c r="G15" s="329"/>
      <c r="H15" s="329">
        <v>2625595</v>
      </c>
      <c r="I15" s="329"/>
      <c r="J15" s="329">
        <v>417097</v>
      </c>
      <c r="K15" s="585"/>
      <c r="L15" s="329">
        <v>251863</v>
      </c>
      <c r="M15" s="661"/>
      <c r="N15" s="329">
        <v>106004</v>
      </c>
      <c r="O15" s="329"/>
      <c r="P15" s="329">
        <v>3818263</v>
      </c>
      <c r="Q15" s="650"/>
    </row>
    <row r="16" spans="1:17" ht="19.5" customHeight="1" x14ac:dyDescent="0.2">
      <c r="A16" s="351" t="s">
        <v>500</v>
      </c>
      <c r="B16" s="329">
        <v>1355923</v>
      </c>
      <c r="C16" s="585"/>
      <c r="D16" s="329">
        <v>866211</v>
      </c>
      <c r="E16" s="668"/>
      <c r="F16" s="668">
        <v>489712</v>
      </c>
      <c r="G16" s="329"/>
      <c r="H16" s="329">
        <v>8111025</v>
      </c>
      <c r="I16" s="329"/>
      <c r="J16" s="329">
        <v>1112761</v>
      </c>
      <c r="K16" s="585"/>
      <c r="L16" s="329">
        <v>707585</v>
      </c>
      <c r="M16" s="661"/>
      <c r="N16" s="329">
        <v>252765</v>
      </c>
      <c r="O16" s="329"/>
      <c r="P16" s="329">
        <v>11540059</v>
      </c>
      <c r="Q16" s="650"/>
    </row>
    <row r="17" spans="1:18" ht="27.75" customHeight="1" x14ac:dyDescent="0.2">
      <c r="A17" s="351" t="s">
        <v>502</v>
      </c>
      <c r="B17" s="329">
        <v>3282020</v>
      </c>
      <c r="C17" s="585"/>
      <c r="D17" s="329">
        <v>1574377</v>
      </c>
      <c r="E17" s="668"/>
      <c r="F17" s="668">
        <v>1707643</v>
      </c>
      <c r="G17" s="329"/>
      <c r="H17" s="329">
        <v>13542131</v>
      </c>
      <c r="I17" s="329"/>
      <c r="J17" s="329">
        <v>2219521</v>
      </c>
      <c r="K17" s="585"/>
      <c r="L17" s="329">
        <v>1498208</v>
      </c>
      <c r="M17" s="661"/>
      <c r="N17" s="329">
        <v>514367</v>
      </c>
      <c r="O17" s="329"/>
      <c r="P17" s="329">
        <v>21056247</v>
      </c>
      <c r="Q17" s="650"/>
    </row>
    <row r="18" spans="1:18" ht="12.2" customHeight="1" x14ac:dyDescent="0.2">
      <c r="A18" s="351" t="s">
        <v>77</v>
      </c>
      <c r="B18" s="329">
        <v>4963183</v>
      </c>
      <c r="C18" s="585"/>
      <c r="D18" s="329">
        <v>3264181</v>
      </c>
      <c r="E18" s="668"/>
      <c r="F18" s="668">
        <v>1699002</v>
      </c>
      <c r="G18" s="329"/>
      <c r="H18" s="329">
        <v>27624595</v>
      </c>
      <c r="I18" s="329"/>
      <c r="J18" s="329">
        <v>5829483</v>
      </c>
      <c r="K18" s="585"/>
      <c r="L18" s="329">
        <v>2452801</v>
      </c>
      <c r="M18" s="661"/>
      <c r="N18" s="329">
        <v>1087862</v>
      </c>
      <c r="O18" s="329"/>
      <c r="P18" s="329">
        <v>41957924</v>
      </c>
      <c r="Q18" s="650"/>
    </row>
    <row r="19" spans="1:18" ht="19.5" customHeight="1" x14ac:dyDescent="0.2">
      <c r="A19" s="351" t="s">
        <v>110</v>
      </c>
      <c r="B19" s="329">
        <v>4123167</v>
      </c>
      <c r="C19" s="585"/>
      <c r="D19" s="329">
        <v>2114462</v>
      </c>
      <c r="E19" s="668"/>
      <c r="F19" s="668">
        <v>2008705</v>
      </c>
      <c r="G19" s="329"/>
      <c r="H19" s="329">
        <v>11275490</v>
      </c>
      <c r="I19" s="329"/>
      <c r="J19" s="329">
        <v>2381954</v>
      </c>
      <c r="K19" s="585"/>
      <c r="L19" s="329">
        <v>1196605</v>
      </c>
      <c r="M19" s="661"/>
      <c r="N19" s="329">
        <v>744146</v>
      </c>
      <c r="O19" s="329"/>
      <c r="P19" s="329">
        <v>19721362</v>
      </c>
      <c r="Q19" s="650"/>
    </row>
    <row r="20" spans="1:18" ht="19.5" customHeight="1" x14ac:dyDescent="0.2">
      <c r="A20" s="351" t="s">
        <v>78</v>
      </c>
      <c r="B20" s="329">
        <v>1679579</v>
      </c>
      <c r="C20" s="585"/>
      <c r="D20" s="329">
        <v>706476</v>
      </c>
      <c r="E20" s="668"/>
      <c r="F20" s="668">
        <v>973103</v>
      </c>
      <c r="G20" s="329"/>
      <c r="H20" s="329">
        <v>5806975</v>
      </c>
      <c r="I20" s="329"/>
      <c r="J20" s="329">
        <v>888919</v>
      </c>
      <c r="K20" s="585"/>
      <c r="L20" s="329">
        <v>568284</v>
      </c>
      <c r="M20" s="661"/>
      <c r="N20" s="329">
        <v>224195</v>
      </c>
      <c r="O20" s="329"/>
      <c r="P20" s="329">
        <v>9167952</v>
      </c>
      <c r="Q20" s="650"/>
    </row>
    <row r="21" spans="1:18" ht="12.2" customHeight="1" x14ac:dyDescent="0.2">
      <c r="A21" s="351" t="s">
        <v>79</v>
      </c>
      <c r="B21" s="329">
        <v>977382</v>
      </c>
      <c r="C21" s="585"/>
      <c r="D21" s="329">
        <v>760689</v>
      </c>
      <c r="E21" s="668"/>
      <c r="F21" s="668">
        <v>216693</v>
      </c>
      <c r="G21" s="329"/>
      <c r="H21" s="329">
        <v>5444226</v>
      </c>
      <c r="I21" s="329"/>
      <c r="J21" s="329">
        <v>1363509</v>
      </c>
      <c r="K21" s="585"/>
      <c r="L21" s="329">
        <v>335618</v>
      </c>
      <c r="M21" s="661"/>
      <c r="N21" s="329">
        <v>295886</v>
      </c>
      <c r="O21" s="329"/>
      <c r="P21" s="329">
        <v>8416621</v>
      </c>
      <c r="Q21" s="650"/>
    </row>
    <row r="22" spans="1:18" ht="12.2" customHeight="1" x14ac:dyDescent="0.2">
      <c r="A22" s="351" t="s">
        <v>96</v>
      </c>
      <c r="B22" s="329">
        <v>177461</v>
      </c>
      <c r="C22" s="585"/>
      <c r="D22" s="329">
        <v>158813</v>
      </c>
      <c r="E22" s="668"/>
      <c r="F22" s="668">
        <v>18648</v>
      </c>
      <c r="G22" s="329"/>
      <c r="H22" s="329">
        <v>737640</v>
      </c>
      <c r="I22" s="329"/>
      <c r="J22" s="329">
        <v>167576</v>
      </c>
      <c r="K22" s="585"/>
      <c r="L22" s="329">
        <v>36790</v>
      </c>
      <c r="M22" s="661"/>
      <c r="N22" s="329">
        <v>56517</v>
      </c>
      <c r="O22" s="329"/>
      <c r="P22" s="329">
        <v>1175984</v>
      </c>
      <c r="Q22" s="650"/>
    </row>
    <row r="23" spans="1:18" ht="20.25" customHeight="1" x14ac:dyDescent="0.2">
      <c r="A23" s="338" t="s">
        <v>494</v>
      </c>
      <c r="B23" s="324">
        <v>508595</v>
      </c>
      <c r="C23" s="586"/>
      <c r="D23" s="324">
        <v>332652</v>
      </c>
      <c r="E23" s="669"/>
      <c r="F23" s="669">
        <v>175943</v>
      </c>
      <c r="G23" s="324"/>
      <c r="H23" s="324">
        <v>842091</v>
      </c>
      <c r="I23" s="324"/>
      <c r="J23" s="324">
        <v>564925</v>
      </c>
      <c r="K23" s="586"/>
      <c r="L23" s="324">
        <v>120943</v>
      </c>
      <c r="M23" s="662"/>
      <c r="N23" s="324">
        <v>97320</v>
      </c>
      <c r="O23" s="324"/>
      <c r="P23" s="324">
        <v>2133874</v>
      </c>
      <c r="Q23" s="650"/>
    </row>
    <row r="24" spans="1:18" ht="12.2" customHeight="1" x14ac:dyDescent="0.2">
      <c r="A24" s="598" t="s">
        <v>0</v>
      </c>
      <c r="B24" s="49">
        <v>30261004</v>
      </c>
      <c r="C24" s="216"/>
      <c r="D24" s="49">
        <v>16109082</v>
      </c>
      <c r="E24" s="670"/>
      <c r="F24" s="670">
        <v>14151922</v>
      </c>
      <c r="G24" s="49"/>
      <c r="H24" s="49">
        <v>121496063</v>
      </c>
      <c r="I24" s="49"/>
      <c r="J24" s="49">
        <v>22188104</v>
      </c>
      <c r="K24" s="216"/>
      <c r="L24" s="49">
        <v>10382380</v>
      </c>
      <c r="M24" s="663"/>
      <c r="N24" s="49">
        <v>5109203</v>
      </c>
      <c r="O24" s="49"/>
      <c r="P24" s="49">
        <v>189436754</v>
      </c>
      <c r="Q24" s="216"/>
    </row>
    <row r="25" spans="1:18" ht="7.5" customHeight="1" x14ac:dyDescent="0.2">
      <c r="A25" s="601"/>
      <c r="B25" s="601"/>
      <c r="C25" s="651"/>
      <c r="D25" s="601"/>
      <c r="E25" s="671"/>
      <c r="F25" s="671"/>
      <c r="G25" s="601"/>
      <c r="H25" s="601"/>
      <c r="I25" s="601"/>
      <c r="J25" s="601"/>
      <c r="K25" s="601"/>
      <c r="L25" s="601"/>
      <c r="M25" s="601"/>
      <c r="N25" s="601"/>
      <c r="O25" s="601"/>
      <c r="P25" s="601"/>
      <c r="Q25" s="651"/>
    </row>
    <row r="26" spans="1:18" ht="9.75" customHeight="1" x14ac:dyDescent="0.2">
      <c r="A26" s="600" t="s">
        <v>115</v>
      </c>
      <c r="B26" s="600"/>
      <c r="C26" s="600"/>
      <c r="D26" s="600"/>
      <c r="E26" s="672"/>
      <c r="F26" s="672"/>
      <c r="G26" s="600"/>
      <c r="H26" s="600"/>
      <c r="I26" s="600"/>
      <c r="J26" s="600"/>
      <c r="K26" s="600"/>
      <c r="L26" s="600"/>
      <c r="M26" s="600"/>
      <c r="N26" s="600"/>
      <c r="O26" s="600"/>
      <c r="P26" s="600"/>
      <c r="Q26" s="600"/>
    </row>
    <row r="27" spans="1:18" ht="18.75" customHeight="1" x14ac:dyDescent="0.2">
      <c r="A27" s="375" t="s">
        <v>501</v>
      </c>
      <c r="B27" s="331">
        <f t="shared" ref="B27:P27" si="0">(B6/B$24)*100</f>
        <v>2.8131948298873359</v>
      </c>
      <c r="C27" s="350" t="s">
        <v>200</v>
      </c>
      <c r="D27" s="331">
        <f t="shared" si="0"/>
        <v>1.1253031054159388</v>
      </c>
      <c r="E27" s="654" t="s">
        <v>200</v>
      </c>
      <c r="F27" s="658">
        <f t="shared" si="0"/>
        <v>4.734515919463095</v>
      </c>
      <c r="G27" s="350" t="s">
        <v>200</v>
      </c>
      <c r="H27" s="331">
        <f t="shared" si="0"/>
        <v>1.3839674788474421</v>
      </c>
      <c r="I27" s="350" t="s">
        <v>200</v>
      </c>
      <c r="J27" s="331">
        <f t="shared" si="0"/>
        <v>0.39833056488287599</v>
      </c>
      <c r="K27" s="350" t="s">
        <v>200</v>
      </c>
      <c r="L27" s="331">
        <f t="shared" si="0"/>
        <v>0.36985739300622789</v>
      </c>
      <c r="M27" s="654" t="s">
        <v>200</v>
      </c>
      <c r="N27" s="331">
        <f t="shared" si="0"/>
        <v>1.1155360239160588</v>
      </c>
      <c r="O27" s="653" t="s">
        <v>200</v>
      </c>
      <c r="P27" s="653">
        <f t="shared" si="0"/>
        <v>1.4340110578541692</v>
      </c>
      <c r="Q27" s="654" t="s">
        <v>200</v>
      </c>
      <c r="R27" s="313"/>
    </row>
    <row r="28" spans="1:18" ht="12.2" customHeight="1" x14ac:dyDescent="0.2">
      <c r="A28" s="351" t="s">
        <v>24</v>
      </c>
      <c r="B28" s="370">
        <f t="shared" ref="B28:P28" si="1">(B7/B$24)*100</f>
        <v>0.61528692174258326</v>
      </c>
      <c r="C28" s="587"/>
      <c r="D28" s="370">
        <f t="shared" si="1"/>
        <v>0.7743830467806917</v>
      </c>
      <c r="E28" s="673"/>
      <c r="F28" s="673">
        <f t="shared" si="1"/>
        <v>0.43418837384773601</v>
      </c>
      <c r="G28" s="370"/>
      <c r="H28" s="370">
        <f t="shared" si="1"/>
        <v>0.65720318855105619</v>
      </c>
      <c r="I28" s="370"/>
      <c r="J28" s="370">
        <f t="shared" si="1"/>
        <v>0.25263086922614031</v>
      </c>
      <c r="K28" s="587"/>
      <c r="L28" s="370">
        <f t="shared" si="1"/>
        <v>0.24226622412202212</v>
      </c>
      <c r="M28" s="664"/>
      <c r="N28" s="370">
        <f t="shared" si="1"/>
        <v>0.50814187653142773</v>
      </c>
      <c r="O28" s="370"/>
      <c r="P28" s="370">
        <f t="shared" si="1"/>
        <v>0.57635964349346913</v>
      </c>
      <c r="Q28" s="652"/>
    </row>
    <row r="29" spans="1:18" ht="12.2" customHeight="1" x14ac:dyDescent="0.2">
      <c r="A29" s="351" t="s">
        <v>25</v>
      </c>
      <c r="B29" s="370">
        <f t="shared" ref="B29:P29" si="2">(B8/B$24)*100</f>
        <v>0.4982518094905245</v>
      </c>
      <c r="C29" s="587"/>
      <c r="D29" s="370">
        <f t="shared" si="2"/>
        <v>0.67800263230393887</v>
      </c>
      <c r="E29" s="673"/>
      <c r="F29" s="673">
        <f t="shared" si="2"/>
        <v>0.29364209327891999</v>
      </c>
      <c r="G29" s="370"/>
      <c r="H29" s="370">
        <f t="shared" si="2"/>
        <v>0.90817922223537395</v>
      </c>
      <c r="I29" s="370"/>
      <c r="J29" s="370">
        <f t="shared" si="2"/>
        <v>0.61223798121732265</v>
      </c>
      <c r="K29" s="587"/>
      <c r="L29" s="370">
        <f t="shared" si="2"/>
        <v>0.40711281998925097</v>
      </c>
      <c r="M29" s="664"/>
      <c r="N29" s="370">
        <f t="shared" si="2"/>
        <v>0.7211888038114751</v>
      </c>
      <c r="O29" s="370"/>
      <c r="P29" s="370">
        <f t="shared" si="2"/>
        <v>0.77552901904136295</v>
      </c>
      <c r="Q29" s="652"/>
    </row>
    <row r="30" spans="1:18" ht="12.2" customHeight="1" x14ac:dyDescent="0.2">
      <c r="A30" s="351" t="s">
        <v>26</v>
      </c>
      <c r="B30" s="370">
        <f t="shared" ref="B30:P30" si="3">(B9/B$24)*100</f>
        <v>10.089275293047118</v>
      </c>
      <c r="C30" s="587"/>
      <c r="D30" s="370">
        <f t="shared" si="3"/>
        <v>6.096287795915373</v>
      </c>
      <c r="E30" s="673"/>
      <c r="F30" s="673">
        <f t="shared" si="3"/>
        <v>14.63447862417557</v>
      </c>
      <c r="G30" s="370"/>
      <c r="H30" s="370">
        <f t="shared" si="3"/>
        <v>6.3294651778140336</v>
      </c>
      <c r="I30" s="370"/>
      <c r="J30" s="370">
        <f t="shared" si="3"/>
        <v>3.3893837887184954</v>
      </c>
      <c r="K30" s="587"/>
      <c r="L30" s="370">
        <f t="shared" si="3"/>
        <v>1.8999593542135811</v>
      </c>
      <c r="M30" s="664"/>
      <c r="N30" s="370">
        <f t="shared" si="3"/>
        <v>5.6253196437878863</v>
      </c>
      <c r="O30" s="370"/>
      <c r="P30" s="370">
        <f t="shared" si="3"/>
        <v>6.3239454578069898</v>
      </c>
      <c r="Q30" s="652"/>
    </row>
    <row r="31" spans="1:18" ht="12.2" customHeight="1" x14ac:dyDescent="0.2">
      <c r="A31" s="351" t="s">
        <v>204</v>
      </c>
      <c r="B31" s="370">
        <f t="shared" ref="B31:P31" si="4">(B10/B$24)*100</f>
        <v>4.621862513219984</v>
      </c>
      <c r="C31" s="587"/>
      <c r="D31" s="370">
        <f t="shared" si="4"/>
        <v>3.4211384609005031</v>
      </c>
      <c r="E31" s="673"/>
      <c r="F31" s="673">
        <f t="shared" si="4"/>
        <v>5.9886423907650146</v>
      </c>
      <c r="G31" s="370"/>
      <c r="H31" s="370">
        <f t="shared" si="4"/>
        <v>3.7136166297009972</v>
      </c>
      <c r="I31" s="370"/>
      <c r="J31" s="370">
        <f t="shared" si="4"/>
        <v>3.7849425980696685</v>
      </c>
      <c r="K31" s="587"/>
      <c r="L31" s="370">
        <f t="shared" si="4"/>
        <v>3.9285115744174268</v>
      </c>
      <c r="M31" s="664"/>
      <c r="N31" s="370">
        <f t="shared" si="4"/>
        <v>2.6835105201339622</v>
      </c>
      <c r="O31" s="370"/>
      <c r="P31" s="370">
        <f t="shared" si="4"/>
        <v>3.8510509950988712</v>
      </c>
      <c r="Q31" s="652"/>
    </row>
    <row r="32" spans="1:18" ht="12.2" customHeight="1" x14ac:dyDescent="0.2">
      <c r="A32" s="351" t="s">
        <v>84</v>
      </c>
      <c r="B32" s="370">
        <f t="shared" ref="B32:P32" si="5">(B11/B$24)*100</f>
        <v>4.9285278175172245</v>
      </c>
      <c r="C32" s="587"/>
      <c r="D32" s="370">
        <f t="shared" si="5"/>
        <v>4.3423144782551857</v>
      </c>
      <c r="E32" s="673"/>
      <c r="F32" s="673">
        <f t="shared" si="5"/>
        <v>5.5958123567950695</v>
      </c>
      <c r="G32" s="370"/>
      <c r="H32" s="370">
        <f t="shared" si="5"/>
        <v>6.3826743093724767</v>
      </c>
      <c r="I32" s="370"/>
      <c r="J32" s="370">
        <f t="shared" si="5"/>
        <v>4.5898919529131463</v>
      </c>
      <c r="K32" s="587"/>
      <c r="L32" s="370">
        <f t="shared" si="5"/>
        <v>7.5468726823714789</v>
      </c>
      <c r="M32" s="664"/>
      <c r="N32" s="370">
        <f t="shared" si="5"/>
        <v>4.395577940434154</v>
      </c>
      <c r="O32" s="370"/>
      <c r="P32" s="370">
        <f t="shared" si="5"/>
        <v>5.9506161090576963</v>
      </c>
      <c r="Q32" s="652"/>
    </row>
    <row r="33" spans="1:18" ht="12.2" customHeight="1" x14ac:dyDescent="0.2">
      <c r="A33" s="351" t="s">
        <v>85</v>
      </c>
      <c r="B33" s="370">
        <f t="shared" ref="B33:P33" si="6">(B12/B$24)*100</f>
        <v>2.7758133867600692</v>
      </c>
      <c r="C33" s="587"/>
      <c r="D33" s="370">
        <f t="shared" si="6"/>
        <v>2.5670115776926332</v>
      </c>
      <c r="E33" s="673"/>
      <c r="F33" s="673">
        <f t="shared" si="6"/>
        <v>3.0134917363168054</v>
      </c>
      <c r="G33" s="370"/>
      <c r="H33" s="370">
        <f t="shared" si="6"/>
        <v>2.6776266816151897</v>
      </c>
      <c r="I33" s="370"/>
      <c r="J33" s="370">
        <f t="shared" si="6"/>
        <v>1.6730586804532734</v>
      </c>
      <c r="K33" s="587"/>
      <c r="L33" s="370">
        <f t="shared" si="6"/>
        <v>2.5007175618692439</v>
      </c>
      <c r="M33" s="664"/>
      <c r="N33" s="370">
        <f t="shared" si="6"/>
        <v>2.1092526564319329</v>
      </c>
      <c r="O33" s="370"/>
      <c r="P33" s="370">
        <f t="shared" si="6"/>
        <v>2.5506243629998009</v>
      </c>
      <c r="Q33" s="652"/>
    </row>
    <row r="34" spans="1:18" ht="12.2" customHeight="1" x14ac:dyDescent="0.2">
      <c r="A34" s="351" t="s">
        <v>86</v>
      </c>
      <c r="B34" s="370">
        <f t="shared" ref="B34:P34" si="7">(B13/B$24)*100</f>
        <v>11.571139543155939</v>
      </c>
      <c r="C34" s="587"/>
      <c r="D34" s="370">
        <f t="shared" si="7"/>
        <v>14.160595867598166</v>
      </c>
      <c r="E34" s="673"/>
      <c r="F34" s="673">
        <f t="shared" si="7"/>
        <v>8.6235707065089819</v>
      </c>
      <c r="G34" s="370"/>
      <c r="H34" s="370">
        <f t="shared" si="7"/>
        <v>11.698197990168619</v>
      </c>
      <c r="I34" s="370"/>
      <c r="J34" s="370">
        <f t="shared" si="7"/>
        <v>11.468492305606643</v>
      </c>
      <c r="K34" s="587"/>
      <c r="L34" s="370">
        <f t="shared" si="7"/>
        <v>10.697913195240398</v>
      </c>
      <c r="M34" s="664"/>
      <c r="N34" s="370">
        <f t="shared" si="7"/>
        <v>12.754924789639402</v>
      </c>
      <c r="O34" s="370"/>
      <c r="P34" s="370">
        <f t="shared" si="7"/>
        <v>11.624675008947841</v>
      </c>
      <c r="Q34" s="652"/>
    </row>
    <row r="35" spans="1:18" ht="12.2" customHeight="1" x14ac:dyDescent="0.2">
      <c r="A35" s="371" t="s">
        <v>87</v>
      </c>
      <c r="B35" s="370">
        <f t="shared" ref="B35:P35" si="8">(B14/B$24)*100</f>
        <v>4.3059675085466429</v>
      </c>
      <c r="C35" s="587"/>
      <c r="D35" s="370">
        <f t="shared" si="8"/>
        <v>4.3186570159615547</v>
      </c>
      <c r="E35" s="673"/>
      <c r="F35" s="673">
        <f t="shared" si="8"/>
        <v>4.2915230878180362</v>
      </c>
      <c r="G35" s="370"/>
      <c r="H35" s="370">
        <f t="shared" si="8"/>
        <v>3.6875622875121481</v>
      </c>
      <c r="I35" s="370"/>
      <c r="J35" s="370">
        <f t="shared" si="8"/>
        <v>6.4717607236742722</v>
      </c>
      <c r="K35" s="587"/>
      <c r="L35" s="370">
        <f t="shared" si="8"/>
        <v>3.3600292033233226</v>
      </c>
      <c r="M35" s="664"/>
      <c r="N35" s="370">
        <f t="shared" si="8"/>
        <v>3.94977455387856</v>
      </c>
      <c r="O35" s="370"/>
      <c r="P35" s="370">
        <f t="shared" si="8"/>
        <v>4.1015726019038521</v>
      </c>
      <c r="Q35" s="652"/>
    </row>
    <row r="36" spans="1:18" ht="12.2" customHeight="1" x14ac:dyDescent="0.2">
      <c r="A36" s="371" t="s">
        <v>75</v>
      </c>
      <c r="B36" s="370">
        <f t="shared" ref="B36:P36" si="9">(B15/B$24)*100</f>
        <v>1.3803375459717067</v>
      </c>
      <c r="C36" s="587"/>
      <c r="D36" s="370">
        <f t="shared" si="9"/>
        <v>1.818489719029303</v>
      </c>
      <c r="E36" s="673"/>
      <c r="F36" s="673">
        <f t="shared" si="9"/>
        <v>0.88159050056946331</v>
      </c>
      <c r="G36" s="370"/>
      <c r="H36" s="370">
        <f t="shared" si="9"/>
        <v>2.1610535643447149</v>
      </c>
      <c r="I36" s="370"/>
      <c r="J36" s="370">
        <f t="shared" si="9"/>
        <v>1.8798226292791846</v>
      </c>
      <c r="K36" s="587"/>
      <c r="L36" s="370">
        <f t="shared" si="9"/>
        <v>2.425869598300197</v>
      </c>
      <c r="M36" s="664"/>
      <c r="N36" s="370">
        <f t="shared" si="9"/>
        <v>2.0747658685708905</v>
      </c>
      <c r="O36" s="370"/>
      <c r="P36" s="370">
        <f t="shared" si="9"/>
        <v>2.0155872180960195</v>
      </c>
      <c r="Q36" s="652"/>
    </row>
    <row r="37" spans="1:18" ht="20.25" customHeight="1" x14ac:dyDescent="0.2">
      <c r="A37" s="351" t="s">
        <v>500</v>
      </c>
      <c r="B37" s="370">
        <f t="shared" ref="B37:P37" si="10">(B16/B$24)*100</f>
        <v>4.4807601228300289</v>
      </c>
      <c r="C37" s="587"/>
      <c r="D37" s="370">
        <f t="shared" si="10"/>
        <v>5.3771592943657502</v>
      </c>
      <c r="E37" s="673"/>
      <c r="F37" s="673">
        <f t="shared" si="10"/>
        <v>3.4603921644000017</v>
      </c>
      <c r="G37" s="370"/>
      <c r="H37" s="370">
        <f t="shared" si="10"/>
        <v>6.675957063728065</v>
      </c>
      <c r="I37" s="370"/>
      <c r="J37" s="370">
        <f t="shared" si="10"/>
        <v>5.0151243206720135</v>
      </c>
      <c r="K37" s="587"/>
      <c r="L37" s="370">
        <f t="shared" si="10"/>
        <v>6.8152485268310343</v>
      </c>
      <c r="M37" s="664"/>
      <c r="N37" s="370">
        <f t="shared" si="10"/>
        <v>4.9472491110648757</v>
      </c>
      <c r="O37" s="370"/>
      <c r="P37" s="370">
        <f t="shared" si="10"/>
        <v>6.0917740387380164</v>
      </c>
      <c r="Q37" s="652"/>
    </row>
    <row r="38" spans="1:18" ht="27.75" customHeight="1" x14ac:dyDescent="0.2">
      <c r="A38" s="351" t="s">
        <v>502</v>
      </c>
      <c r="B38" s="370">
        <f t="shared" ref="B38:P38" si="11">(B17/B$24)*100</f>
        <v>10.845707564758921</v>
      </c>
      <c r="C38" s="587"/>
      <c r="D38" s="370">
        <f t="shared" si="11"/>
        <v>9.7732260596848413</v>
      </c>
      <c r="E38" s="673"/>
      <c r="F38" s="673">
        <f t="shared" si="11"/>
        <v>12.066509411230502</v>
      </c>
      <c r="G38" s="370"/>
      <c r="H38" s="370">
        <f t="shared" si="11"/>
        <v>11.146148003166161</v>
      </c>
      <c r="I38" s="370"/>
      <c r="J38" s="370">
        <f t="shared" si="11"/>
        <v>10.003202617041996</v>
      </c>
      <c r="K38" s="587"/>
      <c r="L38" s="370">
        <f t="shared" si="11"/>
        <v>14.430294402632152</v>
      </c>
      <c r="M38" s="664"/>
      <c r="N38" s="370">
        <f t="shared" si="11"/>
        <v>10.067460619591746</v>
      </c>
      <c r="O38" s="370"/>
      <c r="P38" s="370">
        <f t="shared" si="11"/>
        <v>11.115185704670594</v>
      </c>
      <c r="Q38" s="652"/>
    </row>
    <row r="39" spans="1:18" ht="12.2" customHeight="1" x14ac:dyDescent="0.2">
      <c r="A39" s="351" t="s">
        <v>77</v>
      </c>
      <c r="B39" s="370">
        <f t="shared" ref="B39:P39" si="12">(B18/B$24)*100</f>
        <v>16.40125026915829</v>
      </c>
      <c r="C39" s="587"/>
      <c r="D39" s="370">
        <f t="shared" si="12"/>
        <v>20.262985811357844</v>
      </c>
      <c r="E39" s="673"/>
      <c r="F39" s="673">
        <f t="shared" si="12"/>
        <v>12.005450567067852</v>
      </c>
      <c r="G39" s="370"/>
      <c r="H39" s="370">
        <f t="shared" si="12"/>
        <v>22.73702893566189</v>
      </c>
      <c r="I39" s="370"/>
      <c r="J39" s="370">
        <f t="shared" si="12"/>
        <v>26.273010979216611</v>
      </c>
      <c r="K39" s="587"/>
      <c r="L39" s="370">
        <f t="shared" si="12"/>
        <v>23.624650609975749</v>
      </c>
      <c r="M39" s="664"/>
      <c r="N39" s="370">
        <f t="shared" si="12"/>
        <v>21.292205457485245</v>
      </c>
      <c r="O39" s="370"/>
      <c r="P39" s="370">
        <f t="shared" si="12"/>
        <v>22.148776894688556</v>
      </c>
      <c r="Q39" s="652"/>
    </row>
    <row r="40" spans="1:18" ht="18.75" customHeight="1" x14ac:dyDescent="0.2">
      <c r="A40" s="351" t="s">
        <v>110</v>
      </c>
      <c r="B40" s="370">
        <f t="shared" ref="B40:P40" si="13">(B19/B$24)*100</f>
        <v>13.625347658656667</v>
      </c>
      <c r="C40" s="587"/>
      <c r="D40" s="370">
        <f t="shared" si="13"/>
        <v>13.125900035768643</v>
      </c>
      <c r="E40" s="673"/>
      <c r="F40" s="673">
        <f t="shared" si="13"/>
        <v>14.193867094519034</v>
      </c>
      <c r="G40" s="370"/>
      <c r="H40" s="370">
        <f t="shared" si="13"/>
        <v>9.2805394031574515</v>
      </c>
      <c r="I40" s="370"/>
      <c r="J40" s="370">
        <f t="shared" si="13"/>
        <v>10.735275082539724</v>
      </c>
      <c r="K40" s="587"/>
      <c r="L40" s="370">
        <f t="shared" si="13"/>
        <v>11.525343899953574</v>
      </c>
      <c r="M40" s="664"/>
      <c r="N40" s="370">
        <f t="shared" si="13"/>
        <v>14.564815686517054</v>
      </c>
      <c r="O40" s="370"/>
      <c r="P40" s="370">
        <f t="shared" si="13"/>
        <v>10.410525720895745</v>
      </c>
      <c r="Q40" s="652"/>
    </row>
    <row r="41" spans="1:18" ht="19.5" customHeight="1" x14ac:dyDescent="0.2">
      <c r="A41" s="351" t="s">
        <v>78</v>
      </c>
      <c r="B41" s="370">
        <f t="shared" ref="B41:P41" si="14">(B20/B$24)*100</f>
        <v>5.550308244894981</v>
      </c>
      <c r="C41" s="587"/>
      <c r="D41" s="370">
        <f t="shared" si="14"/>
        <v>4.3855757888624565</v>
      </c>
      <c r="E41" s="673"/>
      <c r="F41" s="673">
        <f t="shared" si="14"/>
        <v>6.8761190176147098</v>
      </c>
      <c r="G41" s="370"/>
      <c r="H41" s="370">
        <f t="shared" si="14"/>
        <v>4.7795581656008066</v>
      </c>
      <c r="I41" s="370"/>
      <c r="J41" s="370">
        <f t="shared" si="14"/>
        <v>4.0062864316842939</v>
      </c>
      <c r="K41" s="587"/>
      <c r="L41" s="370">
        <f t="shared" si="14"/>
        <v>5.4735426751862288</v>
      </c>
      <c r="M41" s="664"/>
      <c r="N41" s="370">
        <f t="shared" si="14"/>
        <v>4.3880620910932686</v>
      </c>
      <c r="O41" s="370"/>
      <c r="P41" s="370">
        <f t="shared" si="14"/>
        <v>4.8395846140818062</v>
      </c>
      <c r="Q41" s="652"/>
    </row>
    <row r="42" spans="1:18" ht="12.2" customHeight="1" x14ac:dyDescent="0.2">
      <c r="A42" s="351" t="s">
        <v>79</v>
      </c>
      <c r="B42" s="370">
        <f t="shared" ref="B42:P43" si="15">(B21/B$24)*100</f>
        <v>3.2298399616879867</v>
      </c>
      <c r="C42" s="587"/>
      <c r="D42" s="370">
        <f t="shared" si="15"/>
        <v>4.722112656698874</v>
      </c>
      <c r="E42" s="673"/>
      <c r="F42" s="673">
        <f t="shared" si="15"/>
        <v>1.5311913109752866</v>
      </c>
      <c r="G42" s="370"/>
      <c r="H42" s="370">
        <f t="shared" si="15"/>
        <v>4.4809896432611156</v>
      </c>
      <c r="I42" s="370"/>
      <c r="J42" s="370">
        <f t="shared" si="15"/>
        <v>6.1452253874418474</v>
      </c>
      <c r="K42" s="587"/>
      <c r="L42" s="370">
        <f t="shared" si="15"/>
        <v>3.2325728782803176</v>
      </c>
      <c r="M42" s="664"/>
      <c r="N42" s="370">
        <f t="shared" si="15"/>
        <v>5.791235932492798</v>
      </c>
      <c r="O42" s="370"/>
      <c r="P42" s="370">
        <f t="shared" si="15"/>
        <v>4.4429715048854774</v>
      </c>
      <c r="Q42" s="652"/>
    </row>
    <row r="43" spans="1:18" ht="12.2" customHeight="1" x14ac:dyDescent="0.2">
      <c r="A43" s="351" t="s">
        <v>96</v>
      </c>
      <c r="B43" s="370">
        <f t="shared" ref="B43:P43" si="16">(B22/B$24)*100</f>
        <v>0.58643460739108322</v>
      </c>
      <c r="C43" s="587"/>
      <c r="D43" s="370">
        <f t="shared" si="16"/>
        <v>0.98586002603996914</v>
      </c>
      <c r="E43" s="673"/>
      <c r="F43" s="673">
        <f t="shared" si="16"/>
        <v>0.13177008748352345</v>
      </c>
      <c r="G43" s="370"/>
      <c r="H43" s="370">
        <f t="shared" si="16"/>
        <v>0.60713078414730193</v>
      </c>
      <c r="I43" s="370"/>
      <c r="J43" s="370">
        <f t="shared" si="16"/>
        <v>0.75525155281406653</v>
      </c>
      <c r="K43" s="587"/>
      <c r="L43" s="370">
        <f t="shared" si="16"/>
        <v>0.35435035126820635</v>
      </c>
      <c r="M43" s="664"/>
      <c r="N43" s="370">
        <f t="shared" si="15"/>
        <v>1.1061803572886024</v>
      </c>
      <c r="O43" s="370"/>
      <c r="P43" s="370">
        <f t="shared" si="16"/>
        <v>0.62077921795471647</v>
      </c>
      <c r="Q43" s="652"/>
    </row>
    <row r="44" spans="1:18" ht="18.75" customHeight="1" x14ac:dyDescent="0.2">
      <c r="A44" s="338" t="s">
        <v>494</v>
      </c>
      <c r="B44" s="321">
        <f t="shared" ref="B44:P44" si="17">(B23/B$24)*100</f>
        <v>1.6806944012829184</v>
      </c>
      <c r="C44" s="588"/>
      <c r="D44" s="321">
        <f t="shared" si="17"/>
        <v>2.064996627368338</v>
      </c>
      <c r="E44" s="674"/>
      <c r="F44" s="674">
        <f t="shared" si="17"/>
        <v>1.2432445571703972</v>
      </c>
      <c r="G44" s="321"/>
      <c r="H44" s="321">
        <f t="shared" si="17"/>
        <v>0.69310147111515863</v>
      </c>
      <c r="I44" s="321"/>
      <c r="J44" s="321">
        <f t="shared" si="17"/>
        <v>2.5460715345484228</v>
      </c>
      <c r="K44" s="588"/>
      <c r="L44" s="321">
        <f t="shared" si="17"/>
        <v>1.1648870490195891</v>
      </c>
      <c r="M44" s="665"/>
      <c r="N44" s="321">
        <f t="shared" si="17"/>
        <v>1.9047980673306579</v>
      </c>
      <c r="O44" s="321"/>
      <c r="P44" s="321">
        <f t="shared" si="17"/>
        <v>1.1264308297850163</v>
      </c>
      <c r="Q44" s="652"/>
    </row>
    <row r="45" spans="1:18" ht="11.25" customHeight="1" x14ac:dyDescent="0.2">
      <c r="A45" s="598" t="s">
        <v>68</v>
      </c>
      <c r="B45" s="55">
        <f t="shared" ref="B45:N45" si="18">(B24/B$24)*100</f>
        <v>100</v>
      </c>
      <c r="C45" s="656" t="s">
        <v>200</v>
      </c>
      <c r="D45" s="657">
        <f t="shared" si="18"/>
        <v>100</v>
      </c>
      <c r="E45" s="656" t="s">
        <v>200</v>
      </c>
      <c r="F45" s="657">
        <v>100</v>
      </c>
      <c r="G45" s="230" t="s">
        <v>200</v>
      </c>
      <c r="H45" s="55">
        <f t="shared" si="18"/>
        <v>100</v>
      </c>
      <c r="I45" s="230" t="s">
        <v>200</v>
      </c>
      <c r="J45" s="55">
        <f t="shared" si="18"/>
        <v>100</v>
      </c>
      <c r="K45" s="230" t="s">
        <v>200</v>
      </c>
      <c r="L45" s="55">
        <f t="shared" si="18"/>
        <v>100</v>
      </c>
      <c r="M45" s="656" t="s">
        <v>200</v>
      </c>
      <c r="N45" s="55">
        <f t="shared" si="18"/>
        <v>100</v>
      </c>
      <c r="O45" s="655" t="s">
        <v>200</v>
      </c>
      <c r="P45" s="657">
        <v>100</v>
      </c>
      <c r="Q45" s="698" t="s">
        <v>200</v>
      </c>
      <c r="R45" s="313"/>
    </row>
    <row r="46" spans="1:18" s="682" customFormat="1" ht="3.75" customHeight="1" x14ac:dyDescent="0.2">
      <c r="A46" s="679"/>
      <c r="B46" s="55"/>
      <c r="C46" s="656"/>
      <c r="D46" s="657"/>
      <c r="E46" s="656"/>
      <c r="F46" s="657"/>
      <c r="G46" s="230"/>
      <c r="H46" s="55"/>
      <c r="I46" s="230"/>
      <c r="J46" s="55"/>
      <c r="K46" s="230"/>
      <c r="L46" s="55"/>
      <c r="M46" s="656"/>
      <c r="N46" s="55"/>
      <c r="O46" s="655"/>
      <c r="P46" s="657"/>
      <c r="Q46" s="656"/>
      <c r="R46" s="313"/>
    </row>
    <row r="47" spans="1:18" s="114" customFormat="1" ht="9.1999999999999993" customHeight="1" x14ac:dyDescent="0.2">
      <c r="A47" s="717" t="s">
        <v>249</v>
      </c>
      <c r="B47" s="717"/>
      <c r="C47" s="717"/>
      <c r="D47" s="717"/>
      <c r="E47" s="717"/>
      <c r="F47" s="717"/>
      <c r="G47" s="717"/>
      <c r="H47" s="717"/>
      <c r="I47" s="717"/>
      <c r="J47" s="717"/>
      <c r="K47" s="717"/>
      <c r="L47" s="717"/>
      <c r="M47" s="717"/>
      <c r="N47" s="717"/>
      <c r="O47" s="717"/>
      <c r="P47" s="717"/>
      <c r="Q47" s="717"/>
      <c r="R47" s="717"/>
    </row>
    <row r="48" spans="1:18" ht="9.1999999999999993" customHeight="1" x14ac:dyDescent="0.2">
      <c r="A48" s="717" t="s">
        <v>438</v>
      </c>
      <c r="B48" s="717"/>
      <c r="C48" s="717"/>
      <c r="D48" s="717"/>
      <c r="E48" s="717"/>
      <c r="F48" s="717"/>
      <c r="G48" s="717"/>
      <c r="H48" s="717"/>
      <c r="I48" s="717"/>
      <c r="J48" s="717"/>
      <c r="K48" s="717"/>
      <c r="L48" s="717"/>
      <c r="M48" s="717"/>
      <c r="N48" s="717"/>
      <c r="O48" s="717"/>
      <c r="P48" s="717"/>
      <c r="Q48" s="717"/>
      <c r="R48" s="717"/>
    </row>
    <row r="49" spans="1:18" ht="18" customHeight="1" x14ac:dyDescent="0.2">
      <c r="A49" s="683" t="s">
        <v>201</v>
      </c>
      <c r="B49" s="683"/>
      <c r="C49" s="684"/>
      <c r="D49" s="683"/>
      <c r="E49" s="699"/>
      <c r="F49" s="699"/>
      <c r="G49" s="683"/>
      <c r="H49" s="683"/>
      <c r="I49" s="683"/>
      <c r="J49" s="683"/>
      <c r="K49" s="684"/>
      <c r="L49" s="683"/>
      <c r="M49" s="700"/>
      <c r="N49" s="683"/>
      <c r="O49" s="683"/>
      <c r="P49" s="683"/>
      <c r="Q49" s="683"/>
      <c r="R49" s="679"/>
    </row>
    <row r="50" spans="1:18" x14ac:dyDescent="0.2">
      <c r="A50" s="315"/>
    </row>
  </sheetData>
  <customSheetViews>
    <customSheetView guid="{9914C929-4E0A-4FCB-A42E-D8C36D2B5BBE}" scale="160" showPageBreaks="1" showGridLines="0" view="pageLayout" topLeftCell="A28">
      <selection activeCell="B48" sqref="B48"/>
      <pageMargins left="1.05" right="1.05" top="0.5" bottom="0.25" header="0" footer="0"/>
      <pageSetup paperSize="17" orientation="portrait" r:id="rId1"/>
      <headerFooter alignWithMargins="0"/>
    </customSheetView>
  </customSheetViews>
  <mergeCells count="6">
    <mergeCell ref="A2:P2"/>
    <mergeCell ref="H4:N4"/>
    <mergeCell ref="A47:R47"/>
    <mergeCell ref="A48:R48"/>
    <mergeCell ref="A3:P3"/>
    <mergeCell ref="B4:F4"/>
  </mergeCells>
  <phoneticPr fontId="10" type="noConversion"/>
  <pageMargins left="1" right="1" top="0.15" bottom="0.15" header="0.5" footer="0.5"/>
  <pageSetup paperSize="17" orientation="portrait"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60"/>
  <sheetViews>
    <sheetView showGridLines="0" view="pageLayout" zoomScale="158" zoomScaleNormal="100" zoomScaleSheetLayoutView="100" zoomScalePageLayoutView="158" workbookViewId="0">
      <selection activeCell="A13" sqref="A13:XFD13"/>
    </sheetView>
  </sheetViews>
  <sheetFormatPr defaultRowHeight="8.25" x14ac:dyDescent="0.2"/>
  <cols>
    <col min="1" max="1" width="14.5703125" style="40" customWidth="1"/>
    <col min="2" max="2" width="10.140625" style="40" customWidth="1"/>
    <col min="3" max="3" width="1.140625" style="598" customWidth="1"/>
    <col min="4" max="4" width="9.85546875" style="40" customWidth="1"/>
    <col min="5" max="5" width="1.140625" style="598" customWidth="1"/>
    <col min="6" max="6" width="9.85546875" style="40" customWidth="1"/>
    <col min="7" max="7" width="1.140625" style="598" customWidth="1"/>
    <col min="8" max="8" width="9.7109375" style="40" customWidth="1"/>
    <col min="9" max="9" width="1.140625" style="598" customWidth="1"/>
    <col min="10" max="11" width="9.140625" style="40"/>
    <col min="12" max="12" width="5.28515625" style="40" customWidth="1"/>
    <col min="13" max="16384" width="9.140625" style="40"/>
  </cols>
  <sheetData>
    <row r="1" spans="1:9" ht="10.5" customHeight="1" x14ac:dyDescent="0.15">
      <c r="A1" s="714" t="s">
        <v>229</v>
      </c>
      <c r="B1" s="714"/>
      <c r="C1" s="714"/>
      <c r="D1" s="714"/>
      <c r="E1" s="714"/>
      <c r="F1" s="714"/>
      <c r="G1" s="714"/>
      <c r="H1" s="714"/>
      <c r="I1" s="454"/>
    </row>
    <row r="2" spans="1:9" ht="12.75" x14ac:dyDescent="0.2">
      <c r="A2" s="719" t="s">
        <v>390</v>
      </c>
      <c r="B2" s="719"/>
      <c r="C2" s="719"/>
      <c r="D2" s="719"/>
      <c r="E2" s="719"/>
      <c r="F2" s="719"/>
      <c r="G2" s="719"/>
      <c r="H2" s="719"/>
    </row>
    <row r="3" spans="1:9" ht="10.5" customHeight="1" x14ac:dyDescent="0.2">
      <c r="A3" s="725" t="s">
        <v>266</v>
      </c>
      <c r="B3" s="725"/>
      <c r="C3" s="725"/>
      <c r="D3" s="725"/>
      <c r="E3" s="725"/>
      <c r="F3" s="725"/>
      <c r="G3" s="725"/>
      <c r="H3" s="725"/>
    </row>
    <row r="4" spans="1:9" ht="10.5" customHeight="1" x14ac:dyDescent="0.15">
      <c r="A4" s="2"/>
      <c r="B4" s="596" t="s">
        <v>39</v>
      </c>
      <c r="C4" s="596"/>
      <c r="D4" s="596" t="s">
        <v>40</v>
      </c>
      <c r="E4" s="596"/>
      <c r="F4" s="596" t="s">
        <v>41</v>
      </c>
      <c r="G4" s="596"/>
      <c r="H4" s="403" t="s">
        <v>458</v>
      </c>
      <c r="I4" s="470"/>
    </row>
    <row r="5" spans="1:9" ht="12.2" customHeight="1" x14ac:dyDescent="0.2">
      <c r="A5" s="137" t="s">
        <v>1</v>
      </c>
      <c r="B5" s="157">
        <v>11105793</v>
      </c>
      <c r="C5" s="224"/>
      <c r="D5" s="157">
        <v>11385515</v>
      </c>
      <c r="E5" s="224"/>
      <c r="F5" s="157">
        <v>4817645</v>
      </c>
      <c r="G5" s="224"/>
      <c r="H5" s="157">
        <v>27308953</v>
      </c>
      <c r="I5" s="173"/>
    </row>
    <row r="6" spans="1:9" ht="12.2" customHeight="1" x14ac:dyDescent="0.2">
      <c r="A6" s="141" t="s">
        <v>311</v>
      </c>
      <c r="B6" s="160">
        <v>5854382</v>
      </c>
      <c r="C6" s="439"/>
      <c r="D6" s="160">
        <v>5530560</v>
      </c>
      <c r="E6" s="439"/>
      <c r="F6" s="160">
        <v>2964290</v>
      </c>
      <c r="G6" s="439"/>
      <c r="H6" s="160">
        <v>14349232</v>
      </c>
      <c r="I6" s="444"/>
    </row>
    <row r="7" spans="1:9" ht="12.2" customHeight="1" x14ac:dyDescent="0.2">
      <c r="A7" s="141" t="s">
        <v>312</v>
      </c>
      <c r="B7" s="160">
        <v>5251411</v>
      </c>
      <c r="C7" s="439"/>
      <c r="D7" s="160">
        <v>5854955</v>
      </c>
      <c r="E7" s="439"/>
      <c r="F7" s="160">
        <v>1853355</v>
      </c>
      <c r="G7" s="439"/>
      <c r="H7" s="160">
        <v>12959721</v>
      </c>
      <c r="I7" s="444"/>
    </row>
    <row r="8" spans="1:9" ht="12.2" customHeight="1" x14ac:dyDescent="0.2">
      <c r="A8" s="137" t="s">
        <v>44</v>
      </c>
      <c r="B8" s="157">
        <v>31843799</v>
      </c>
      <c r="C8" s="224"/>
      <c r="D8" s="157">
        <v>36628969</v>
      </c>
      <c r="E8" s="224"/>
      <c r="F8" s="157">
        <v>38521027</v>
      </c>
      <c r="G8" s="224"/>
      <c r="H8" s="157">
        <v>106993795</v>
      </c>
      <c r="I8" s="444"/>
    </row>
    <row r="9" spans="1:9" s="86" customFormat="1" ht="12.2" customHeight="1" x14ac:dyDescent="0.2">
      <c r="A9" s="137" t="s">
        <v>45</v>
      </c>
      <c r="B9" s="157">
        <v>7445532</v>
      </c>
      <c r="C9" s="224"/>
      <c r="D9" s="157">
        <v>7581267</v>
      </c>
      <c r="E9" s="224"/>
      <c r="F9" s="157">
        <v>4087056</v>
      </c>
      <c r="G9" s="224"/>
      <c r="H9" s="157">
        <v>19113855</v>
      </c>
      <c r="I9" s="444"/>
    </row>
    <row r="10" spans="1:9" ht="12.2" customHeight="1" x14ac:dyDescent="0.2">
      <c r="A10" s="137" t="s">
        <v>313</v>
      </c>
      <c r="B10" s="157">
        <v>2635131</v>
      </c>
      <c r="C10" s="224"/>
      <c r="D10" s="157">
        <v>2846632</v>
      </c>
      <c r="E10" s="224"/>
      <c r="F10" s="157">
        <v>3812474</v>
      </c>
      <c r="G10" s="224"/>
      <c r="H10" s="157">
        <v>9294237</v>
      </c>
      <c r="I10" s="444"/>
    </row>
    <row r="11" spans="1:9" ht="12.2" customHeight="1" x14ac:dyDescent="0.2">
      <c r="A11" s="143" t="s">
        <v>314</v>
      </c>
      <c r="B11" s="334">
        <v>1801875</v>
      </c>
      <c r="C11" s="548"/>
      <c r="D11" s="334">
        <v>1541355</v>
      </c>
      <c r="E11" s="548"/>
      <c r="F11" s="334">
        <v>1112682</v>
      </c>
      <c r="G11" s="548"/>
      <c r="H11" s="334">
        <v>4455912</v>
      </c>
      <c r="I11" s="445"/>
    </row>
    <row r="12" spans="1:9" ht="12.2" customHeight="1" x14ac:dyDescent="0.2">
      <c r="A12" s="110" t="s">
        <v>0</v>
      </c>
      <c r="B12" s="187">
        <v>54832130</v>
      </c>
      <c r="C12" s="230"/>
      <c r="D12" s="187">
        <v>59983738</v>
      </c>
      <c r="E12" s="230"/>
      <c r="F12" s="187">
        <v>52350884</v>
      </c>
      <c r="G12" s="230"/>
      <c r="H12" s="187">
        <v>167166752</v>
      </c>
    </row>
    <row r="13" spans="1:9" ht="7.5" customHeight="1" x14ac:dyDescent="0.2">
      <c r="B13" s="19"/>
      <c r="C13" s="225"/>
      <c r="D13" s="19"/>
      <c r="E13" s="225"/>
      <c r="F13" s="19"/>
      <c r="G13" s="225"/>
      <c r="H13" s="19"/>
    </row>
    <row r="14" spans="1:9" ht="10.5" customHeight="1" x14ac:dyDescent="0.2">
      <c r="A14" s="721" t="s">
        <v>115</v>
      </c>
      <c r="B14" s="721"/>
      <c r="C14" s="721"/>
      <c r="D14" s="721"/>
      <c r="E14" s="721"/>
      <c r="F14" s="721"/>
      <c r="G14" s="721"/>
      <c r="H14" s="721"/>
    </row>
    <row r="15" spans="1:9" ht="12.2" customHeight="1" x14ac:dyDescent="0.2">
      <c r="A15" s="137" t="s">
        <v>1</v>
      </c>
      <c r="B15" s="139">
        <f t="shared" ref="B15:B21" si="0">(B5/$H5)*100</f>
        <v>40.667223675693464</v>
      </c>
      <c r="C15" s="147" t="s">
        <v>200</v>
      </c>
      <c r="D15" s="139">
        <f t="shared" ref="D15:D21" si="1">(D5/$H5)*100</f>
        <v>41.691510472774254</v>
      </c>
      <c r="E15" s="147" t="s">
        <v>200</v>
      </c>
      <c r="F15" s="139">
        <f t="shared" ref="F15:F21" si="2">(F5/$H5)*100</f>
        <v>17.641265851532278</v>
      </c>
      <c r="G15" s="457" t="s">
        <v>200</v>
      </c>
      <c r="H15" s="139">
        <f t="shared" ref="H15:H21" si="3">(H5/$H5)*100</f>
        <v>100</v>
      </c>
      <c r="I15" s="457" t="s">
        <v>200</v>
      </c>
    </row>
    <row r="16" spans="1:9" ht="12.2" customHeight="1" x14ac:dyDescent="0.2">
      <c r="A16" s="141" t="s">
        <v>311</v>
      </c>
      <c r="B16" s="142">
        <f t="shared" si="0"/>
        <v>40.799270650861317</v>
      </c>
      <c r="C16" s="149"/>
      <c r="D16" s="142">
        <f t="shared" si="1"/>
        <v>38.542550569953846</v>
      </c>
      <c r="E16" s="149"/>
      <c r="F16" s="142">
        <f t="shared" si="2"/>
        <v>20.658178779184837</v>
      </c>
      <c r="G16" s="149"/>
      <c r="H16" s="142">
        <f t="shared" si="3"/>
        <v>100</v>
      </c>
      <c r="I16" s="444"/>
    </row>
    <row r="17" spans="1:9" ht="12.2" customHeight="1" x14ac:dyDescent="0.2">
      <c r="A17" s="141" t="s">
        <v>312</v>
      </c>
      <c r="B17" s="142">
        <f t="shared" si="0"/>
        <v>40.521018932429179</v>
      </c>
      <c r="C17" s="149"/>
      <c r="D17" s="142">
        <f t="shared" si="1"/>
        <v>45.178094497559016</v>
      </c>
      <c r="E17" s="149"/>
      <c r="F17" s="142">
        <f t="shared" si="2"/>
        <v>14.300886570011809</v>
      </c>
      <c r="G17" s="149"/>
      <c r="H17" s="142">
        <f t="shared" si="3"/>
        <v>100</v>
      </c>
      <c r="I17" s="444"/>
    </row>
    <row r="18" spans="1:9" ht="12.2" customHeight="1" x14ac:dyDescent="0.2">
      <c r="A18" s="137" t="s">
        <v>44</v>
      </c>
      <c r="B18" s="139">
        <f t="shared" si="0"/>
        <v>29.762285747505263</v>
      </c>
      <c r="C18" s="147"/>
      <c r="D18" s="139">
        <f t="shared" si="1"/>
        <v>34.234666599123805</v>
      </c>
      <c r="E18" s="147"/>
      <c r="F18" s="139">
        <f t="shared" si="2"/>
        <v>36.003047653370928</v>
      </c>
      <c r="G18" s="147"/>
      <c r="H18" s="139">
        <f t="shared" si="3"/>
        <v>100</v>
      </c>
      <c r="I18" s="444"/>
    </row>
    <row r="19" spans="1:9" s="86" customFormat="1" ht="12.2" customHeight="1" x14ac:dyDescent="0.2">
      <c r="A19" s="137" t="s">
        <v>45</v>
      </c>
      <c r="B19" s="139">
        <f t="shared" si="0"/>
        <v>38.953586285969003</v>
      </c>
      <c r="C19" s="147"/>
      <c r="D19" s="139">
        <f t="shared" si="1"/>
        <v>39.663725606372971</v>
      </c>
      <c r="E19" s="147"/>
      <c r="F19" s="139">
        <f t="shared" si="2"/>
        <v>21.382688107658034</v>
      </c>
      <c r="G19" s="147"/>
      <c r="H19" s="139">
        <f t="shared" si="3"/>
        <v>100</v>
      </c>
      <c r="I19" s="444"/>
    </row>
    <row r="20" spans="1:9" ht="12.2" customHeight="1" x14ac:dyDescent="0.2">
      <c r="A20" s="137" t="s">
        <v>313</v>
      </c>
      <c r="B20" s="139">
        <f t="shared" si="0"/>
        <v>28.352311222534997</v>
      </c>
      <c r="C20" s="147"/>
      <c r="D20" s="139">
        <f t="shared" si="1"/>
        <v>30.627925670498829</v>
      </c>
      <c r="E20" s="147"/>
      <c r="F20" s="139">
        <f t="shared" si="2"/>
        <v>41.019763106966181</v>
      </c>
      <c r="G20" s="147"/>
      <c r="H20" s="139">
        <f t="shared" si="3"/>
        <v>100</v>
      </c>
      <c r="I20" s="444"/>
    </row>
    <row r="21" spans="1:9" ht="12.2" customHeight="1" x14ac:dyDescent="0.2">
      <c r="A21" s="143" t="s">
        <v>314</v>
      </c>
      <c r="B21" s="144">
        <f t="shared" si="0"/>
        <v>40.437849760049119</v>
      </c>
      <c r="C21" s="477"/>
      <c r="D21" s="144">
        <f t="shared" si="1"/>
        <v>34.591235194949988</v>
      </c>
      <c r="E21" s="477"/>
      <c r="F21" s="144">
        <f t="shared" si="2"/>
        <v>24.97091504500089</v>
      </c>
      <c r="G21" s="477"/>
      <c r="H21" s="144">
        <f t="shared" si="3"/>
        <v>100</v>
      </c>
      <c r="I21" s="445"/>
    </row>
    <row r="22" spans="1:9" ht="12.2" customHeight="1" x14ac:dyDescent="0.2">
      <c r="A22" s="110" t="s">
        <v>68</v>
      </c>
      <c r="B22" s="56">
        <f t="shared" ref="B22:H22" si="4">(B12/$H12)*100</f>
        <v>32.800858630070174</v>
      </c>
      <c r="C22" s="230" t="s">
        <v>200</v>
      </c>
      <c r="D22" s="56">
        <f t="shared" si="4"/>
        <v>35.882576698026654</v>
      </c>
      <c r="E22" s="230" t="s">
        <v>200</v>
      </c>
      <c r="F22" s="56">
        <f t="shared" si="4"/>
        <v>31.31656467190318</v>
      </c>
      <c r="G22" s="230" t="s">
        <v>200</v>
      </c>
      <c r="H22" s="56">
        <f t="shared" si="4"/>
        <v>100</v>
      </c>
      <c r="I22" s="598" t="s">
        <v>200</v>
      </c>
    </row>
    <row r="23" spans="1:9" s="682" customFormat="1" ht="3.75" customHeight="1" x14ac:dyDescent="0.2">
      <c r="A23" s="680"/>
      <c r="B23" s="56"/>
      <c r="C23" s="230"/>
      <c r="D23" s="56"/>
      <c r="E23" s="230"/>
      <c r="F23" s="56"/>
      <c r="G23" s="230"/>
      <c r="H23" s="56"/>
      <c r="I23" s="679"/>
    </row>
    <row r="24" spans="1:9" ht="26.25" customHeight="1" x14ac:dyDescent="0.2">
      <c r="A24" s="717" t="s">
        <v>391</v>
      </c>
      <c r="B24" s="717"/>
      <c r="C24" s="717"/>
      <c r="D24" s="717"/>
      <c r="E24" s="717"/>
      <c r="F24" s="717"/>
      <c r="G24" s="717"/>
      <c r="H24" s="717"/>
      <c r="I24" s="717"/>
    </row>
    <row r="25" spans="1:9" s="114" customFormat="1" ht="9.1999999999999993" customHeight="1" x14ac:dyDescent="0.2">
      <c r="A25" s="717" t="s">
        <v>249</v>
      </c>
      <c r="B25" s="717"/>
      <c r="C25" s="717"/>
      <c r="D25" s="717"/>
      <c r="E25" s="717"/>
      <c r="F25" s="717"/>
      <c r="G25" s="717"/>
      <c r="H25" s="717"/>
      <c r="I25" s="717"/>
    </row>
    <row r="26" spans="1:9" ht="9.1999999999999993" customHeight="1" x14ac:dyDescent="0.2">
      <c r="A26" s="717" t="s">
        <v>438</v>
      </c>
      <c r="B26" s="717"/>
      <c r="C26" s="717"/>
      <c r="D26" s="717"/>
      <c r="E26" s="717"/>
      <c r="F26" s="717"/>
      <c r="G26" s="717"/>
      <c r="H26" s="717"/>
      <c r="I26" s="679"/>
    </row>
    <row r="27" spans="1:9" ht="18" customHeight="1" x14ac:dyDescent="0.2">
      <c r="A27" s="683" t="s">
        <v>201</v>
      </c>
      <c r="B27" s="683"/>
      <c r="C27" s="684"/>
      <c r="D27" s="683"/>
      <c r="E27" s="684"/>
      <c r="F27" s="683"/>
      <c r="G27" s="684"/>
      <c r="H27" s="683"/>
      <c r="I27" s="446"/>
    </row>
    <row r="28" spans="1:9" x14ac:dyDescent="0.2">
      <c r="A28" s="35"/>
      <c r="B28" s="19"/>
      <c r="C28" s="225"/>
      <c r="D28" s="19"/>
      <c r="E28" s="225"/>
      <c r="F28" s="19"/>
      <c r="G28" s="225"/>
      <c r="H28" s="19"/>
    </row>
    <row r="29" spans="1:9" ht="13.5" customHeight="1" x14ac:dyDescent="0.2">
      <c r="B29" s="19"/>
      <c r="C29" s="225"/>
      <c r="D29" s="19"/>
      <c r="E29" s="225"/>
      <c r="F29" s="19"/>
      <c r="G29" s="225"/>
      <c r="H29" s="19"/>
    </row>
    <row r="30" spans="1:9" x14ac:dyDescent="0.2">
      <c r="B30" s="19"/>
      <c r="C30" s="225"/>
      <c r="D30" s="19"/>
      <c r="E30" s="225"/>
      <c r="F30" s="19"/>
      <c r="G30" s="225"/>
      <c r="H30" s="19"/>
    </row>
    <row r="31" spans="1:9" x14ac:dyDescent="0.2">
      <c r="B31" s="19"/>
      <c r="C31" s="225"/>
      <c r="D31" s="19"/>
      <c r="E31" s="225"/>
      <c r="F31" s="19"/>
      <c r="G31" s="225"/>
      <c r="H31" s="19"/>
    </row>
    <row r="32" spans="1:9" x14ac:dyDescent="0.2">
      <c r="B32" s="19"/>
      <c r="C32" s="225"/>
      <c r="D32" s="19"/>
      <c r="E32" s="225"/>
      <c r="F32" s="19"/>
      <c r="G32" s="225"/>
      <c r="H32" s="19"/>
    </row>
    <row r="33" spans="2:8" x14ac:dyDescent="0.2">
      <c r="B33" s="19"/>
      <c r="C33" s="225"/>
      <c r="D33" s="19"/>
      <c r="E33" s="225"/>
      <c r="F33" s="19"/>
      <c r="G33" s="225"/>
      <c r="H33" s="19"/>
    </row>
    <row r="34" spans="2:8" x14ac:dyDescent="0.2">
      <c r="B34" s="19"/>
      <c r="C34" s="225"/>
      <c r="D34" s="19"/>
      <c r="E34" s="225"/>
      <c r="F34" s="19"/>
      <c r="G34" s="225"/>
      <c r="H34" s="19"/>
    </row>
    <row r="35" spans="2:8" ht="12.75" customHeight="1" x14ac:dyDescent="0.2">
      <c r="B35" s="19"/>
      <c r="C35" s="225"/>
      <c r="D35" s="19"/>
      <c r="E35" s="225"/>
      <c r="F35" s="19"/>
      <c r="G35" s="225"/>
      <c r="H35" s="19"/>
    </row>
    <row r="36" spans="2:8" x14ac:dyDescent="0.2">
      <c r="B36" s="19"/>
      <c r="C36" s="225"/>
      <c r="D36" s="19"/>
      <c r="E36" s="225"/>
      <c r="F36" s="19"/>
      <c r="G36" s="225"/>
      <c r="H36" s="19"/>
    </row>
    <row r="37" spans="2:8" ht="13.5" customHeight="1" x14ac:dyDescent="0.2">
      <c r="B37" s="19"/>
      <c r="C37" s="225"/>
      <c r="D37" s="19"/>
      <c r="E37" s="225"/>
      <c r="F37" s="19"/>
      <c r="G37" s="225"/>
      <c r="H37" s="19"/>
    </row>
    <row r="38" spans="2:8" x14ac:dyDescent="0.2">
      <c r="B38" s="41"/>
      <c r="C38" s="225"/>
      <c r="D38" s="41"/>
      <c r="E38" s="225"/>
      <c r="F38" s="41"/>
      <c r="G38" s="225"/>
      <c r="H38" s="41"/>
    </row>
    <row r="39" spans="2:8" x14ac:dyDescent="0.2">
      <c r="B39" s="50"/>
      <c r="C39" s="186"/>
      <c r="D39" s="50"/>
      <c r="E39" s="186"/>
      <c r="F39" s="50"/>
      <c r="G39" s="186"/>
      <c r="H39" s="50"/>
    </row>
    <row r="40" spans="2:8" x14ac:dyDescent="0.2">
      <c r="B40" s="50"/>
      <c r="C40" s="186"/>
      <c r="D40" s="50"/>
      <c r="E40" s="186"/>
      <c r="F40" s="50"/>
      <c r="G40" s="186"/>
      <c r="H40" s="50"/>
    </row>
    <row r="41" spans="2:8" x14ac:dyDescent="0.2">
      <c r="B41" s="50"/>
      <c r="C41" s="186"/>
      <c r="D41" s="50"/>
      <c r="E41" s="186"/>
      <c r="F41" s="50"/>
      <c r="G41" s="186"/>
      <c r="H41" s="50"/>
    </row>
    <row r="42" spans="2:8" x14ac:dyDescent="0.2">
      <c r="B42" s="50"/>
      <c r="C42" s="186"/>
      <c r="D42" s="50"/>
      <c r="E42" s="186"/>
      <c r="F42" s="50"/>
      <c r="G42" s="186"/>
      <c r="H42" s="50"/>
    </row>
    <row r="43" spans="2:8" ht="12.75" customHeight="1" x14ac:dyDescent="0.2">
      <c r="B43" s="50"/>
      <c r="C43" s="186"/>
      <c r="D43" s="50"/>
      <c r="E43" s="186"/>
      <c r="F43" s="50"/>
      <c r="G43" s="186"/>
      <c r="H43" s="50"/>
    </row>
    <row r="44" spans="2:8" x14ac:dyDescent="0.2">
      <c r="B44" s="50"/>
      <c r="C44" s="186"/>
      <c r="D44" s="50"/>
      <c r="E44" s="186"/>
      <c r="F44" s="50"/>
      <c r="G44" s="186"/>
      <c r="H44" s="50"/>
    </row>
    <row r="45" spans="2:8" ht="13.5" customHeight="1" x14ac:dyDescent="0.2">
      <c r="B45" s="50"/>
      <c r="C45" s="186"/>
      <c r="D45" s="50"/>
      <c r="E45" s="186"/>
      <c r="F45" s="50"/>
      <c r="G45" s="186"/>
      <c r="H45" s="50"/>
    </row>
    <row r="46" spans="2:8" x14ac:dyDescent="0.2">
      <c r="B46" s="50"/>
      <c r="C46" s="186"/>
      <c r="D46" s="50"/>
      <c r="E46" s="186"/>
      <c r="F46" s="50"/>
      <c r="G46" s="186"/>
      <c r="H46" s="50"/>
    </row>
    <row r="47" spans="2:8" ht="12.75" customHeight="1" x14ac:dyDescent="0.2">
      <c r="B47" s="50"/>
      <c r="C47" s="186"/>
      <c r="D47" s="50"/>
      <c r="E47" s="186"/>
      <c r="F47" s="50"/>
      <c r="G47" s="186"/>
      <c r="H47" s="50"/>
    </row>
    <row r="48" spans="2:8" x14ac:dyDescent="0.2">
      <c r="B48" s="50"/>
      <c r="C48" s="186"/>
      <c r="D48" s="50"/>
      <c r="E48" s="186"/>
      <c r="F48" s="50"/>
      <c r="G48" s="186"/>
      <c r="H48" s="50"/>
    </row>
    <row r="56" ht="12.75" customHeight="1" x14ac:dyDescent="0.2"/>
    <row r="58" ht="13.5" customHeight="1" x14ac:dyDescent="0.2"/>
    <row r="60" ht="12.75" customHeight="1" x14ac:dyDescent="0.2"/>
  </sheetData>
  <customSheetViews>
    <customSheetView guid="{9914C929-4E0A-4FCB-A42E-D8C36D2B5BBE}" scale="160" showPageBreaks="1" showGridLines="0" view="pageLayout" topLeftCell="A4">
      <selection activeCell="A23" sqref="A23:H23"/>
      <pageMargins left="1.05" right="1.05" top="0.5" bottom="0.25" header="0" footer="0"/>
      <pageSetup orientation="portrait" r:id="rId1"/>
      <headerFooter alignWithMargins="0"/>
    </customSheetView>
  </customSheetViews>
  <mergeCells count="7">
    <mergeCell ref="A1:H1"/>
    <mergeCell ref="A3:H3"/>
    <mergeCell ref="A26:H26"/>
    <mergeCell ref="A2:H2"/>
    <mergeCell ref="A14:H14"/>
    <mergeCell ref="A25:I25"/>
    <mergeCell ref="A24:I24"/>
  </mergeCells>
  <phoneticPr fontId="10" type="noConversion"/>
  <pageMargins left="1.05" right="1.05" top="0.5" bottom="0.25" header="0" footer="0"/>
  <pageSetup orientation="portrait"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45"/>
  <sheetViews>
    <sheetView showGridLines="0" view="pageLayout" zoomScale="158" zoomScaleNormal="115" zoomScaleSheetLayoutView="100" zoomScalePageLayoutView="158" workbookViewId="0">
      <selection activeCell="A25" sqref="A25"/>
    </sheetView>
  </sheetViews>
  <sheetFormatPr defaultRowHeight="8.25" x14ac:dyDescent="0.2"/>
  <cols>
    <col min="1" max="1" width="31.140625" style="40" customWidth="1"/>
    <col min="2" max="2" width="7.28515625" style="114" customWidth="1"/>
    <col min="3" max="3" width="4.140625" style="40" customWidth="1"/>
    <col min="4" max="8" width="9.140625" style="40"/>
    <col min="9" max="9" width="5.140625" style="40" customWidth="1"/>
    <col min="10" max="16384" width="9.140625" style="40"/>
  </cols>
  <sheetData>
    <row r="1" spans="1:4" ht="10.5" customHeight="1" x14ac:dyDescent="0.15">
      <c r="A1" s="714" t="s">
        <v>392</v>
      </c>
      <c r="B1" s="714"/>
      <c r="C1" s="714"/>
    </row>
    <row r="2" spans="1:4" ht="12.75" customHeight="1" x14ac:dyDescent="0.2">
      <c r="A2" s="724" t="s">
        <v>393</v>
      </c>
      <c r="B2" s="724"/>
      <c r="C2" s="724"/>
      <c r="D2" s="58"/>
    </row>
    <row r="3" spans="1:4" ht="10.5" customHeight="1" x14ac:dyDescent="0.2">
      <c r="A3" s="725" t="s">
        <v>266</v>
      </c>
      <c r="B3" s="725"/>
      <c r="C3" s="725"/>
    </row>
    <row r="4" spans="1:4" ht="8.25" hidden="1" customHeight="1" x14ac:dyDescent="0.2">
      <c r="C4" s="5" t="s">
        <v>69</v>
      </c>
    </row>
    <row r="5" spans="1:4" ht="12.2" customHeight="1" x14ac:dyDescent="0.2">
      <c r="A5" s="137" t="s">
        <v>1</v>
      </c>
      <c r="B5" s="222" t="s">
        <v>205</v>
      </c>
      <c r="C5" s="219">
        <v>24000</v>
      </c>
    </row>
    <row r="6" spans="1:4" ht="12.2" customHeight="1" x14ac:dyDescent="0.2">
      <c r="A6" s="141" t="s">
        <v>311</v>
      </c>
      <c r="B6" s="158"/>
      <c r="C6" s="221">
        <v>24000</v>
      </c>
    </row>
    <row r="7" spans="1:4" ht="12.2" customHeight="1" x14ac:dyDescent="0.2">
      <c r="A7" s="141" t="s">
        <v>312</v>
      </c>
      <c r="B7" s="141"/>
      <c r="C7" s="221">
        <v>23000</v>
      </c>
    </row>
    <row r="8" spans="1:4" ht="12.2" customHeight="1" x14ac:dyDescent="0.2">
      <c r="A8" s="137" t="s">
        <v>44</v>
      </c>
      <c r="B8" s="141"/>
      <c r="C8" s="220">
        <v>35000</v>
      </c>
    </row>
    <row r="9" spans="1:4" s="86" customFormat="1" ht="12.2" customHeight="1" x14ac:dyDescent="0.2">
      <c r="A9" s="137" t="s">
        <v>45</v>
      </c>
      <c r="B9" s="141"/>
      <c r="C9" s="220">
        <v>25000</v>
      </c>
    </row>
    <row r="10" spans="1:4" ht="12.2" customHeight="1" x14ac:dyDescent="0.2">
      <c r="A10" s="137" t="s">
        <v>313</v>
      </c>
      <c r="B10" s="141"/>
      <c r="C10" s="220">
        <v>38000</v>
      </c>
    </row>
    <row r="11" spans="1:4" ht="12.2" customHeight="1" x14ac:dyDescent="0.2">
      <c r="A11" s="143" t="s">
        <v>314</v>
      </c>
      <c r="B11" s="174"/>
      <c r="C11" s="348">
        <v>25000</v>
      </c>
    </row>
    <row r="12" spans="1:4" ht="12.2" customHeight="1" x14ac:dyDescent="0.2">
      <c r="A12" s="110" t="s">
        <v>68</v>
      </c>
      <c r="B12" s="78" t="s">
        <v>205</v>
      </c>
      <c r="C12" s="216">
        <v>30000</v>
      </c>
    </row>
    <row r="13" spans="1:4" s="682" customFormat="1" ht="3.75" customHeight="1" x14ac:dyDescent="0.2">
      <c r="A13" s="680"/>
      <c r="B13" s="681"/>
      <c r="C13" s="216"/>
    </row>
    <row r="14" spans="1:4" ht="30.75" customHeight="1" x14ac:dyDescent="0.2">
      <c r="A14" s="717" t="s">
        <v>391</v>
      </c>
      <c r="B14" s="717"/>
      <c r="C14" s="717"/>
    </row>
    <row r="15" spans="1:4" s="114" customFormat="1" ht="9" customHeight="1" x14ac:dyDescent="0.2">
      <c r="A15" s="717" t="s">
        <v>249</v>
      </c>
      <c r="B15" s="717"/>
      <c r="C15" s="717"/>
    </row>
    <row r="16" spans="1:4" ht="9" customHeight="1" x14ac:dyDescent="0.2">
      <c r="A16" s="717" t="s">
        <v>438</v>
      </c>
      <c r="B16" s="717"/>
      <c r="C16" s="717"/>
    </row>
    <row r="17" spans="1:3" ht="18" customHeight="1" x14ac:dyDescent="0.2">
      <c r="A17" s="683" t="s">
        <v>201</v>
      </c>
      <c r="B17" s="683"/>
      <c r="C17" s="683"/>
    </row>
    <row r="18" spans="1:3" x14ac:dyDescent="0.2">
      <c r="A18" s="45"/>
      <c r="B18" s="45"/>
    </row>
    <row r="19" spans="1:3" x14ac:dyDescent="0.2">
      <c r="C19" s="41"/>
    </row>
    <row r="20" spans="1:3" ht="12.75" customHeight="1" x14ac:dyDescent="0.2">
      <c r="C20" s="41"/>
    </row>
    <row r="21" spans="1:3" x14ac:dyDescent="0.2">
      <c r="C21" s="41"/>
    </row>
    <row r="22" spans="1:3" x14ac:dyDescent="0.2">
      <c r="C22" s="41"/>
    </row>
    <row r="23" spans="1:3" ht="13.5" customHeight="1" x14ac:dyDescent="0.2">
      <c r="C23" s="41"/>
    </row>
    <row r="24" spans="1:3" x14ac:dyDescent="0.2">
      <c r="C24" s="41"/>
    </row>
    <row r="25" spans="1:3" x14ac:dyDescent="0.2">
      <c r="C25" s="41"/>
    </row>
    <row r="26" spans="1:3" x14ac:dyDescent="0.2">
      <c r="C26" s="41"/>
    </row>
    <row r="27" spans="1:3" x14ac:dyDescent="0.2">
      <c r="C27" s="41"/>
    </row>
    <row r="28" spans="1:3" x14ac:dyDescent="0.2">
      <c r="A28" s="45"/>
      <c r="B28" s="45"/>
    </row>
    <row r="36" ht="12.75" customHeight="1" x14ac:dyDescent="0.2"/>
    <row r="39" ht="12.75" customHeight="1" x14ac:dyDescent="0.2"/>
    <row r="42" ht="12.75" customHeight="1" x14ac:dyDescent="0.2"/>
    <row r="45" ht="12.75" customHeight="1" x14ac:dyDescent="0.2"/>
  </sheetData>
  <customSheetViews>
    <customSheetView guid="{9914C929-4E0A-4FCB-A42E-D8C36D2B5BBE}" scale="160" showPageBreaks="1" showGridLines="0" hiddenRows="1" view="pageLayout">
      <selection activeCell="A19" sqref="A19"/>
      <pageMargins left="1.05" right="1.05" top="0.5" bottom="0.25" header="0" footer="0"/>
      <pageSetup orientation="portrait" r:id="rId1"/>
      <headerFooter alignWithMargins="0"/>
    </customSheetView>
  </customSheetViews>
  <mergeCells count="6">
    <mergeCell ref="A1:C1"/>
    <mergeCell ref="A2:C2"/>
    <mergeCell ref="A3:C3"/>
    <mergeCell ref="A16:C16"/>
    <mergeCell ref="A14:C14"/>
    <mergeCell ref="A15:C15"/>
  </mergeCells>
  <phoneticPr fontId="10" type="noConversion"/>
  <pageMargins left="1.05" right="1.05" top="0.5" bottom="0.25" header="0" footer="0"/>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8"/>
  <sheetViews>
    <sheetView showGridLines="0" view="pageLayout" zoomScale="158" zoomScaleNormal="145" zoomScaleSheetLayoutView="100" zoomScalePageLayoutView="158" workbookViewId="0">
      <selection activeCell="A2" sqref="A2:E2"/>
    </sheetView>
  </sheetViews>
  <sheetFormatPr defaultColWidth="9.140625" defaultRowHeight="8.25" x14ac:dyDescent="0.15"/>
  <cols>
    <col min="1" max="1" width="28.7109375" style="2" customWidth="1"/>
    <col min="2" max="2" width="6.5703125" style="2" customWidth="1"/>
    <col min="3" max="3" width="7.28515625" style="2" customWidth="1"/>
    <col min="4" max="4" width="1.140625" style="435" customWidth="1"/>
    <col min="5" max="5" width="2.5703125" style="2" customWidth="1"/>
    <col min="6" max="6" width="6" style="2" customWidth="1"/>
    <col min="7" max="7" width="7.42578125" style="2" customWidth="1"/>
    <col min="8" max="8" width="1.140625" style="435" customWidth="1"/>
    <col min="9" max="9" width="2.5703125" style="2" customWidth="1"/>
    <col min="10" max="10" width="6.5703125" style="2" customWidth="1"/>
    <col min="11" max="11" width="7.28515625" style="2" customWidth="1"/>
    <col min="12" max="12" width="1.140625" style="435" customWidth="1"/>
    <col min="13" max="16384" width="9.140625" style="2"/>
  </cols>
  <sheetData>
    <row r="1" spans="1:12" ht="25.5" customHeight="1" x14ac:dyDescent="0.15"/>
    <row r="2" spans="1:12" ht="10.5" customHeight="1" x14ac:dyDescent="0.15">
      <c r="A2" s="714" t="s">
        <v>320</v>
      </c>
      <c r="B2" s="714"/>
      <c r="C2" s="714"/>
      <c r="D2" s="714"/>
      <c r="E2" s="714"/>
      <c r="F2" s="710"/>
      <c r="G2" s="710"/>
      <c r="H2" s="710"/>
      <c r="I2" s="710"/>
      <c r="J2" s="710"/>
      <c r="K2" s="132"/>
      <c r="L2" s="407"/>
    </row>
    <row r="3" spans="1:12" ht="12.75" x14ac:dyDescent="0.15">
      <c r="A3" s="719" t="s">
        <v>317</v>
      </c>
      <c r="B3" s="719"/>
      <c r="C3" s="719"/>
      <c r="D3" s="719"/>
      <c r="E3" s="719"/>
      <c r="F3" s="719"/>
      <c r="G3" s="719"/>
      <c r="H3" s="719"/>
      <c r="I3" s="719"/>
      <c r="J3" s="719"/>
      <c r="K3" s="719"/>
      <c r="L3" s="719"/>
    </row>
    <row r="4" spans="1:12" s="17" customFormat="1" ht="10.5" customHeight="1" x14ac:dyDescent="0.2">
      <c r="A4" s="716" t="s">
        <v>203</v>
      </c>
      <c r="B4" s="716"/>
      <c r="C4" s="716"/>
      <c r="D4" s="716"/>
      <c r="E4" s="716"/>
      <c r="F4" s="716"/>
      <c r="G4" s="716"/>
      <c r="H4" s="716"/>
      <c r="I4" s="716"/>
      <c r="J4" s="716"/>
      <c r="K4" s="716"/>
      <c r="L4" s="716"/>
    </row>
    <row r="5" spans="1:12" ht="11.25" customHeight="1" x14ac:dyDescent="0.15">
      <c r="A5" s="23"/>
      <c r="B5" s="720" t="s">
        <v>111</v>
      </c>
      <c r="C5" s="720"/>
      <c r="D5" s="720"/>
      <c r="E5" s="30"/>
      <c r="F5" s="720" t="s">
        <v>318</v>
      </c>
      <c r="G5" s="720"/>
      <c r="H5" s="720"/>
      <c r="I5" s="30"/>
      <c r="J5" s="720" t="s">
        <v>319</v>
      </c>
      <c r="K5" s="720"/>
      <c r="L5" s="720"/>
    </row>
    <row r="6" spans="1:12" s="136" customFormat="1" ht="12.2" customHeight="1" x14ac:dyDescent="0.15">
      <c r="A6" s="137" t="s">
        <v>101</v>
      </c>
      <c r="B6" s="416">
        <v>311459890</v>
      </c>
      <c r="C6" s="139">
        <v>96.9</v>
      </c>
      <c r="D6" s="140" t="s">
        <v>200</v>
      </c>
      <c r="E6" s="135"/>
      <c r="F6" s="416">
        <v>53926609</v>
      </c>
      <c r="G6" s="139">
        <v>95.5</v>
      </c>
      <c r="H6" s="147" t="s">
        <v>200</v>
      </c>
      <c r="I6" s="135"/>
      <c r="J6" s="416">
        <v>257533281</v>
      </c>
      <c r="K6" s="139">
        <v>97.2</v>
      </c>
      <c r="L6" s="147" t="s">
        <v>200</v>
      </c>
    </row>
    <row r="7" spans="1:12" s="136" customFormat="1" ht="12.2" customHeight="1" x14ac:dyDescent="0.15">
      <c r="A7" s="141" t="s">
        <v>102</v>
      </c>
      <c r="B7" s="686">
        <v>234996564</v>
      </c>
      <c r="C7" s="142">
        <v>73.099999999999994</v>
      </c>
      <c r="D7" s="149"/>
      <c r="E7" s="135"/>
      <c r="F7" s="686">
        <v>37442609</v>
      </c>
      <c r="G7" s="142">
        <v>66.3</v>
      </c>
      <c r="H7" s="149"/>
      <c r="I7" s="135"/>
      <c r="J7" s="686">
        <v>197553955</v>
      </c>
      <c r="K7" s="142">
        <v>74.599999999999994</v>
      </c>
      <c r="L7" s="149"/>
    </row>
    <row r="8" spans="1:12" s="136" customFormat="1" ht="12.2" customHeight="1" x14ac:dyDescent="0.15">
      <c r="A8" s="141" t="s">
        <v>103</v>
      </c>
      <c r="B8" s="686">
        <v>40756105</v>
      </c>
      <c r="C8" s="142">
        <v>12.7</v>
      </c>
      <c r="D8" s="149"/>
      <c r="E8" s="135"/>
      <c r="F8" s="686">
        <v>1105854</v>
      </c>
      <c r="G8" s="142">
        <v>2</v>
      </c>
      <c r="H8" s="149"/>
      <c r="I8" s="135"/>
      <c r="J8" s="686">
        <v>39650251</v>
      </c>
      <c r="K8" s="142">
        <v>15</v>
      </c>
      <c r="L8" s="149"/>
    </row>
    <row r="9" spans="1:12" s="136" customFormat="1" ht="12.2" customHeight="1" x14ac:dyDescent="0.15">
      <c r="A9" s="141" t="s">
        <v>104</v>
      </c>
      <c r="B9" s="686">
        <v>2609176</v>
      </c>
      <c r="C9" s="142">
        <v>0.8</v>
      </c>
      <c r="D9" s="149"/>
      <c r="E9" s="135"/>
      <c r="F9" s="686">
        <v>544173</v>
      </c>
      <c r="G9" s="142">
        <v>1</v>
      </c>
      <c r="H9" s="149"/>
      <c r="I9" s="135"/>
      <c r="J9" s="686">
        <v>2065003</v>
      </c>
      <c r="K9" s="142">
        <v>0.8</v>
      </c>
      <c r="L9" s="149"/>
    </row>
    <row r="10" spans="1:12" s="136" customFormat="1" ht="12.2" customHeight="1" x14ac:dyDescent="0.15">
      <c r="A10" s="141" t="s">
        <v>105</v>
      </c>
      <c r="B10" s="686">
        <v>17288974</v>
      </c>
      <c r="C10" s="142">
        <v>5.4</v>
      </c>
      <c r="D10" s="149"/>
      <c r="E10" s="135"/>
      <c r="F10" s="686">
        <v>191484</v>
      </c>
      <c r="G10" s="142">
        <v>0.3</v>
      </c>
      <c r="H10" s="149"/>
      <c r="I10" s="135"/>
      <c r="J10" s="686">
        <v>17097490</v>
      </c>
      <c r="K10" s="142">
        <v>6.5</v>
      </c>
      <c r="L10" s="149"/>
    </row>
    <row r="11" spans="1:12" s="136" customFormat="1" ht="12.2" customHeight="1" x14ac:dyDescent="0.15">
      <c r="A11" s="141" t="s">
        <v>444</v>
      </c>
      <c r="B11" s="686">
        <v>537773</v>
      </c>
      <c r="C11" s="142">
        <v>0.2</v>
      </c>
      <c r="D11" s="149"/>
      <c r="E11" s="135"/>
      <c r="F11" s="686">
        <v>53639</v>
      </c>
      <c r="G11" s="142">
        <v>0.1</v>
      </c>
      <c r="H11" s="149"/>
      <c r="I11" s="135"/>
      <c r="J11" s="686">
        <v>484134</v>
      </c>
      <c r="K11" s="142">
        <v>0.2</v>
      </c>
      <c r="L11" s="149"/>
    </row>
    <row r="12" spans="1:12" s="136" customFormat="1" ht="12.2" customHeight="1" x14ac:dyDescent="0.15">
      <c r="A12" s="141" t="s">
        <v>445</v>
      </c>
      <c r="B12" s="686">
        <v>15271298</v>
      </c>
      <c r="C12" s="142">
        <v>4.8</v>
      </c>
      <c r="D12" s="149"/>
      <c r="E12" s="135"/>
      <c r="F12" s="686">
        <v>14588850</v>
      </c>
      <c r="G12" s="142">
        <v>25.8</v>
      </c>
      <c r="H12" s="149"/>
      <c r="I12" s="135"/>
      <c r="J12" s="686">
        <v>682448</v>
      </c>
      <c r="K12" s="142">
        <v>0.3</v>
      </c>
      <c r="L12" s="149"/>
    </row>
    <row r="13" spans="1:12" s="136" customFormat="1" ht="12.2" customHeight="1" x14ac:dyDescent="0.15">
      <c r="A13" s="143" t="s">
        <v>443</v>
      </c>
      <c r="B13" s="687">
        <v>9958931</v>
      </c>
      <c r="C13" s="144">
        <v>3.1</v>
      </c>
      <c r="D13" s="477"/>
      <c r="E13" s="135"/>
      <c r="F13" s="687">
        <v>2550168</v>
      </c>
      <c r="G13" s="144">
        <v>4.5</v>
      </c>
      <c r="H13" s="477"/>
      <c r="I13" s="135"/>
      <c r="J13" s="687">
        <v>7408763</v>
      </c>
      <c r="K13" s="144">
        <v>2.8</v>
      </c>
      <c r="L13" s="477"/>
    </row>
    <row r="14" spans="1:12" s="136" customFormat="1" ht="12.2" customHeight="1" x14ac:dyDescent="0.15">
      <c r="A14" s="168" t="s">
        <v>0</v>
      </c>
      <c r="B14" s="688">
        <v>321418821</v>
      </c>
      <c r="C14" s="278">
        <v>100</v>
      </c>
      <c r="D14" s="461" t="s">
        <v>200</v>
      </c>
      <c r="E14" s="30"/>
      <c r="F14" s="688">
        <v>56476777</v>
      </c>
      <c r="G14" s="278">
        <v>100</v>
      </c>
      <c r="H14" s="461" t="s">
        <v>200</v>
      </c>
      <c r="I14" s="30"/>
      <c r="J14" s="688">
        <v>264942044</v>
      </c>
      <c r="K14" s="278">
        <v>100</v>
      </c>
      <c r="L14" s="168" t="s">
        <v>200</v>
      </c>
    </row>
    <row r="15" spans="1:12" s="136" customFormat="1" ht="3.75" customHeight="1" x14ac:dyDescent="0.15">
      <c r="A15" s="679"/>
      <c r="B15" s="685"/>
      <c r="C15" s="50"/>
      <c r="D15" s="274"/>
      <c r="E15" s="30"/>
      <c r="F15" s="41"/>
      <c r="G15" s="50"/>
      <c r="H15" s="274"/>
      <c r="I15" s="30"/>
      <c r="J15" s="685"/>
      <c r="K15" s="50"/>
      <c r="L15" s="679"/>
    </row>
    <row r="16" spans="1:12" ht="9" customHeight="1" x14ac:dyDescent="0.15">
      <c r="A16" s="717" t="s">
        <v>249</v>
      </c>
      <c r="B16" s="717"/>
      <c r="C16" s="717"/>
      <c r="D16" s="717"/>
      <c r="E16" s="717"/>
      <c r="F16" s="717"/>
      <c r="G16" s="717"/>
      <c r="H16" s="717"/>
      <c r="I16" s="717"/>
      <c r="J16" s="717"/>
      <c r="K16" s="717"/>
      <c r="L16" s="717"/>
    </row>
    <row r="17" spans="1:12" ht="9" customHeight="1" x14ac:dyDescent="0.15">
      <c r="A17" s="717" t="s">
        <v>438</v>
      </c>
      <c r="B17" s="717"/>
      <c r="C17" s="717"/>
      <c r="D17" s="717"/>
      <c r="E17" s="717"/>
      <c r="F17" s="717"/>
      <c r="G17" s="717"/>
      <c r="H17" s="717"/>
      <c r="I17" s="717"/>
      <c r="J17" s="717"/>
      <c r="K17" s="717"/>
      <c r="L17" s="717"/>
    </row>
    <row r="18" spans="1:12" ht="18.75" customHeight="1" x14ac:dyDescent="0.15">
      <c r="A18" s="683" t="s">
        <v>201</v>
      </c>
      <c r="B18" s="683"/>
      <c r="C18" s="683"/>
      <c r="D18" s="684"/>
      <c r="E18" s="683"/>
      <c r="F18" s="683"/>
      <c r="G18" s="683"/>
      <c r="H18" s="684"/>
      <c r="I18" s="683"/>
      <c r="J18" s="683"/>
      <c r="K18" s="683"/>
      <c r="L18" s="684"/>
    </row>
  </sheetData>
  <customSheetViews>
    <customSheetView guid="{9914C929-4E0A-4FCB-A42E-D8C36D2B5BBE}" scale="160" showPageBreaks="1" showGridLines="0" view="pageLayout">
      <selection activeCell="A27" sqref="A27"/>
      <pageMargins left="1.05" right="1.05" top="0.5" bottom="0.25" header="0" footer="0"/>
      <pageSetup orientation="portrait" r:id="rId1"/>
      <headerFooter alignWithMargins="0"/>
    </customSheetView>
  </customSheetViews>
  <mergeCells count="14">
    <mergeCell ref="G16:L16"/>
    <mergeCell ref="A17:D17"/>
    <mergeCell ref="E17:H17"/>
    <mergeCell ref="I17:L17"/>
    <mergeCell ref="F5:H5"/>
    <mergeCell ref="J5:L5"/>
    <mergeCell ref="B5:D5"/>
    <mergeCell ref="A16:F16"/>
    <mergeCell ref="A3:L3"/>
    <mergeCell ref="A2:E2"/>
    <mergeCell ref="F2:J2"/>
    <mergeCell ref="A4:D4"/>
    <mergeCell ref="E4:I4"/>
    <mergeCell ref="J4:L4"/>
  </mergeCells>
  <phoneticPr fontId="10" type="noConversion"/>
  <pageMargins left="1.05" right="1.05" top="0.5" bottom="0.25" header="0" footer="0"/>
  <pageSetup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48"/>
  <sheetViews>
    <sheetView showGridLines="0" view="pageLayout" topLeftCell="A7" zoomScale="158" zoomScaleNormal="100" zoomScaleSheetLayoutView="100" zoomScalePageLayoutView="158" workbookViewId="0">
      <selection activeCell="A13" sqref="A13:XFD13"/>
    </sheetView>
  </sheetViews>
  <sheetFormatPr defaultRowHeight="8.25" x14ac:dyDescent="0.2"/>
  <cols>
    <col min="1" max="1" width="13.140625" style="40" customWidth="1"/>
    <col min="2" max="2" width="9.7109375" style="40" customWidth="1"/>
    <col min="3" max="3" width="1.140625" style="598" customWidth="1"/>
    <col min="4" max="4" width="10.42578125" style="40" customWidth="1"/>
    <col min="5" max="5" width="1.140625" style="602" customWidth="1"/>
    <col min="6" max="6" width="10.42578125" style="40" customWidth="1"/>
    <col min="7" max="7" width="1.140625" style="598" customWidth="1"/>
    <col min="8" max="8" width="10.42578125" style="40" customWidth="1"/>
    <col min="9" max="9" width="1.140625" style="598" customWidth="1"/>
    <col min="10" max="11" width="9.140625" style="40"/>
    <col min="12" max="12" width="4.42578125" style="40" customWidth="1"/>
    <col min="13" max="16384" width="9.140625" style="40"/>
  </cols>
  <sheetData>
    <row r="1" spans="1:9" ht="10.5" customHeight="1" x14ac:dyDescent="0.15">
      <c r="A1" s="714" t="s">
        <v>230</v>
      </c>
      <c r="B1" s="714"/>
      <c r="C1" s="714"/>
      <c r="D1" s="714"/>
      <c r="E1" s="172"/>
      <c r="F1" s="710"/>
      <c r="G1" s="710"/>
      <c r="H1" s="710"/>
      <c r="I1" s="454"/>
    </row>
    <row r="2" spans="1:9" ht="12.75" customHeight="1" x14ac:dyDescent="0.2">
      <c r="A2" s="719" t="s">
        <v>394</v>
      </c>
      <c r="B2" s="719"/>
      <c r="C2" s="719"/>
      <c r="D2" s="719"/>
      <c r="E2" s="719"/>
      <c r="F2" s="719"/>
      <c r="G2" s="719"/>
      <c r="H2" s="719"/>
    </row>
    <row r="3" spans="1:9" ht="18" customHeight="1" x14ac:dyDescent="0.2">
      <c r="A3" s="725" t="s">
        <v>459</v>
      </c>
      <c r="B3" s="725"/>
      <c r="C3" s="725"/>
      <c r="D3" s="725"/>
      <c r="E3" s="725"/>
      <c r="F3" s="725"/>
      <c r="G3" s="725"/>
      <c r="H3" s="725"/>
    </row>
    <row r="4" spans="1:9" ht="11.25" customHeight="1" x14ac:dyDescent="0.2">
      <c r="B4" s="44" t="s">
        <v>39</v>
      </c>
      <c r="D4" s="44" t="s">
        <v>40</v>
      </c>
      <c r="F4" s="44" t="s">
        <v>41</v>
      </c>
      <c r="H4" s="44" t="s">
        <v>0</v>
      </c>
    </row>
    <row r="5" spans="1:9" ht="12.2" customHeight="1" x14ac:dyDescent="0.2">
      <c r="A5" s="137" t="s">
        <v>1</v>
      </c>
      <c r="B5" s="157">
        <v>3609512</v>
      </c>
      <c r="C5" s="224"/>
      <c r="D5" s="157">
        <v>9664008</v>
      </c>
      <c r="E5" s="421"/>
      <c r="F5" s="157">
        <v>4458325</v>
      </c>
      <c r="G5" s="224"/>
      <c r="H5" s="157">
        <v>17731845</v>
      </c>
      <c r="I5" s="224"/>
    </row>
    <row r="6" spans="1:9" ht="12.2" customHeight="1" x14ac:dyDescent="0.2">
      <c r="A6" s="141" t="s">
        <v>311</v>
      </c>
      <c r="B6" s="160">
        <v>1452167</v>
      </c>
      <c r="C6" s="439"/>
      <c r="D6" s="160">
        <v>4634626</v>
      </c>
      <c r="E6" s="422"/>
      <c r="F6" s="160">
        <v>2737310</v>
      </c>
      <c r="G6" s="439"/>
      <c r="H6" s="160">
        <v>8824103</v>
      </c>
      <c r="I6" s="520"/>
    </row>
    <row r="7" spans="1:9" ht="12.2" customHeight="1" x14ac:dyDescent="0.2">
      <c r="A7" s="141" t="s">
        <v>312</v>
      </c>
      <c r="B7" s="160">
        <v>2157345</v>
      </c>
      <c r="C7" s="439"/>
      <c r="D7" s="160">
        <v>5029382</v>
      </c>
      <c r="E7" s="422"/>
      <c r="F7" s="160">
        <v>1721015</v>
      </c>
      <c r="G7" s="439"/>
      <c r="H7" s="160">
        <v>8907742</v>
      </c>
      <c r="I7" s="439"/>
    </row>
    <row r="8" spans="1:9" ht="12.2" customHeight="1" x14ac:dyDescent="0.2">
      <c r="A8" s="137" t="s">
        <v>44</v>
      </c>
      <c r="B8" s="360">
        <v>5880865</v>
      </c>
      <c r="C8" s="440"/>
      <c r="D8" s="360">
        <v>28850262</v>
      </c>
      <c r="E8" s="436"/>
      <c r="F8" s="360">
        <v>35107228</v>
      </c>
      <c r="G8" s="440"/>
      <c r="H8" s="360">
        <v>69838355</v>
      </c>
      <c r="I8" s="439"/>
    </row>
    <row r="9" spans="1:9" s="86" customFormat="1" ht="12.2" customHeight="1" x14ac:dyDescent="0.2">
      <c r="A9" s="137" t="s">
        <v>45</v>
      </c>
      <c r="B9" s="360">
        <v>1953039</v>
      </c>
      <c r="C9" s="440"/>
      <c r="D9" s="360">
        <v>6362761</v>
      </c>
      <c r="E9" s="436"/>
      <c r="F9" s="360">
        <v>3789598</v>
      </c>
      <c r="G9" s="440"/>
      <c r="H9" s="360">
        <v>12105398</v>
      </c>
      <c r="I9" s="439"/>
    </row>
    <row r="10" spans="1:9" ht="12.2" customHeight="1" x14ac:dyDescent="0.2">
      <c r="A10" s="137" t="s">
        <v>313</v>
      </c>
      <c r="B10" s="360">
        <v>621662</v>
      </c>
      <c r="C10" s="440"/>
      <c r="D10" s="360">
        <v>2191534</v>
      </c>
      <c r="E10" s="436"/>
      <c r="F10" s="360">
        <v>3471581</v>
      </c>
      <c r="G10" s="440"/>
      <c r="H10" s="360">
        <v>6284777</v>
      </c>
      <c r="I10" s="439"/>
    </row>
    <row r="11" spans="1:9" ht="12.2" customHeight="1" x14ac:dyDescent="0.2">
      <c r="A11" s="143" t="s">
        <v>314</v>
      </c>
      <c r="B11" s="360">
        <v>338355</v>
      </c>
      <c r="C11" s="440"/>
      <c r="D11" s="360">
        <v>1219341</v>
      </c>
      <c r="E11" s="436"/>
      <c r="F11" s="360">
        <v>1017892</v>
      </c>
      <c r="G11" s="440"/>
      <c r="H11" s="360">
        <v>2575588</v>
      </c>
      <c r="I11" s="439"/>
    </row>
    <row r="12" spans="1:9" ht="12.2" customHeight="1" x14ac:dyDescent="0.2">
      <c r="A12" s="223" t="s">
        <v>0</v>
      </c>
      <c r="B12" s="176">
        <v>12403433</v>
      </c>
      <c r="C12" s="521"/>
      <c r="D12" s="176">
        <v>48287906</v>
      </c>
      <c r="E12" s="526"/>
      <c r="F12" s="176">
        <v>47844624</v>
      </c>
      <c r="G12" s="521"/>
      <c r="H12" s="176">
        <v>108535963</v>
      </c>
      <c r="I12" s="521"/>
    </row>
    <row r="13" spans="1:9" ht="7.5" customHeight="1" x14ac:dyDescent="0.2">
      <c r="A13" s="76"/>
      <c r="B13" s="49"/>
      <c r="C13" s="216"/>
      <c r="D13" s="49"/>
      <c r="E13" s="52"/>
      <c r="F13" s="49"/>
      <c r="G13" s="216"/>
      <c r="H13" s="49"/>
    </row>
    <row r="14" spans="1:9" ht="9.75" customHeight="1" x14ac:dyDescent="0.2">
      <c r="A14" s="721" t="s">
        <v>115</v>
      </c>
      <c r="B14" s="721"/>
      <c r="C14" s="600"/>
      <c r="D14" s="49"/>
      <c r="E14" s="52"/>
      <c r="F14" s="49"/>
      <c r="G14" s="216"/>
      <c r="H14" s="49"/>
    </row>
    <row r="15" spans="1:9" ht="12.2" customHeight="1" x14ac:dyDescent="0.2">
      <c r="A15" s="137" t="s">
        <v>1</v>
      </c>
      <c r="B15" s="372">
        <f t="shared" ref="B15:B21" si="0">(B5/$H5)*100</f>
        <v>20.356099435789112</v>
      </c>
      <c r="C15" s="343" t="s">
        <v>200</v>
      </c>
      <c r="D15" s="372">
        <f t="shared" ref="D15:D21" si="1">(D5/$H5)*100</f>
        <v>54.500859893598211</v>
      </c>
      <c r="E15" s="640" t="s">
        <v>200</v>
      </c>
      <c r="F15" s="372">
        <f t="shared" ref="F15:F21" si="2">(F5/$H5)*100</f>
        <v>25.143040670612677</v>
      </c>
      <c r="G15" s="343" t="s">
        <v>200</v>
      </c>
      <c r="H15" s="372">
        <f t="shared" ref="H15:H21" si="3">(H5/$H5)*100</f>
        <v>100</v>
      </c>
      <c r="I15" s="224" t="s">
        <v>200</v>
      </c>
    </row>
    <row r="16" spans="1:9" ht="12.2" customHeight="1" x14ac:dyDescent="0.2">
      <c r="A16" s="141" t="s">
        <v>311</v>
      </c>
      <c r="B16" s="169">
        <f t="shared" si="0"/>
        <v>16.456822863468389</v>
      </c>
      <c r="C16" s="639"/>
      <c r="D16" s="169">
        <f t="shared" si="1"/>
        <v>52.522347030627358</v>
      </c>
      <c r="E16" s="641"/>
      <c r="F16" s="169">
        <f t="shared" si="2"/>
        <v>31.020830105904253</v>
      </c>
      <c r="G16" s="639"/>
      <c r="H16" s="169">
        <f t="shared" si="3"/>
        <v>100</v>
      </c>
      <c r="I16" s="520"/>
    </row>
    <row r="17" spans="1:9" ht="12.2" customHeight="1" x14ac:dyDescent="0.2">
      <c r="A17" s="141" t="s">
        <v>312</v>
      </c>
      <c r="B17" s="169">
        <f t="shared" si="0"/>
        <v>24.218763857327705</v>
      </c>
      <c r="C17" s="639"/>
      <c r="D17" s="169">
        <f t="shared" si="1"/>
        <v>56.460795564128375</v>
      </c>
      <c r="E17" s="641"/>
      <c r="F17" s="169">
        <f t="shared" si="2"/>
        <v>19.320440578543923</v>
      </c>
      <c r="G17" s="639"/>
      <c r="H17" s="169">
        <f t="shared" si="3"/>
        <v>100</v>
      </c>
      <c r="I17" s="439"/>
    </row>
    <row r="18" spans="1:9" ht="12.2" customHeight="1" x14ac:dyDescent="0.2">
      <c r="A18" s="137" t="s">
        <v>44</v>
      </c>
      <c r="B18" s="330">
        <f t="shared" si="0"/>
        <v>8.420680870848118</v>
      </c>
      <c r="C18" s="511"/>
      <c r="D18" s="330">
        <f t="shared" si="1"/>
        <v>41.310053766300769</v>
      </c>
      <c r="E18" s="642"/>
      <c r="F18" s="330">
        <f t="shared" si="2"/>
        <v>50.269265362851115</v>
      </c>
      <c r="G18" s="511"/>
      <c r="H18" s="330">
        <f t="shared" si="3"/>
        <v>100</v>
      </c>
      <c r="I18" s="439"/>
    </row>
    <row r="19" spans="1:9" s="86" customFormat="1" ht="12.2" customHeight="1" x14ac:dyDescent="0.2">
      <c r="A19" s="137" t="s">
        <v>45</v>
      </c>
      <c r="B19" s="330">
        <f t="shared" si="0"/>
        <v>16.133620720277019</v>
      </c>
      <c r="C19" s="511"/>
      <c r="D19" s="330">
        <f t="shared" si="1"/>
        <v>52.561353207882966</v>
      </c>
      <c r="E19" s="642"/>
      <c r="F19" s="330">
        <f t="shared" si="2"/>
        <v>31.305026071840018</v>
      </c>
      <c r="G19" s="511"/>
      <c r="H19" s="330">
        <f t="shared" si="3"/>
        <v>100</v>
      </c>
      <c r="I19" s="439"/>
    </row>
    <row r="20" spans="1:9" ht="12.2" customHeight="1" x14ac:dyDescent="0.2">
      <c r="A20" s="137" t="s">
        <v>313</v>
      </c>
      <c r="B20" s="330">
        <f t="shared" si="0"/>
        <v>9.8915522380507692</v>
      </c>
      <c r="C20" s="511"/>
      <c r="D20" s="330">
        <f t="shared" si="1"/>
        <v>34.870513305404472</v>
      </c>
      <c r="E20" s="642"/>
      <c r="F20" s="330">
        <f t="shared" si="2"/>
        <v>55.237934456544757</v>
      </c>
      <c r="G20" s="511"/>
      <c r="H20" s="330">
        <f t="shared" si="3"/>
        <v>100</v>
      </c>
      <c r="I20" s="439"/>
    </row>
    <row r="21" spans="1:9" ht="12.2" customHeight="1" x14ac:dyDescent="0.2">
      <c r="A21" s="143" t="s">
        <v>314</v>
      </c>
      <c r="B21" s="364">
        <f t="shared" si="0"/>
        <v>13.13700017238782</v>
      </c>
      <c r="C21" s="512"/>
      <c r="D21" s="364">
        <f t="shared" si="1"/>
        <v>47.342237966631309</v>
      </c>
      <c r="E21" s="643"/>
      <c r="F21" s="364">
        <f t="shared" si="2"/>
        <v>39.520761860980869</v>
      </c>
      <c r="G21" s="512"/>
      <c r="H21" s="364">
        <f t="shared" si="3"/>
        <v>100</v>
      </c>
      <c r="I21" s="519"/>
    </row>
    <row r="22" spans="1:9" ht="12.2" customHeight="1" x14ac:dyDescent="0.2">
      <c r="A22" s="110" t="s">
        <v>68</v>
      </c>
      <c r="B22" s="56">
        <f t="shared" ref="B22:H22" si="4">(B12/$H12)*100</f>
        <v>11.427947619536946</v>
      </c>
      <c r="C22" s="230" t="s">
        <v>200</v>
      </c>
      <c r="D22" s="56">
        <f t="shared" si="4"/>
        <v>44.490235923000007</v>
      </c>
      <c r="E22" s="240" t="s">
        <v>200</v>
      </c>
      <c r="F22" s="56">
        <f t="shared" si="4"/>
        <v>44.081816457463042</v>
      </c>
      <c r="G22" s="230" t="s">
        <v>200</v>
      </c>
      <c r="H22" s="56">
        <f t="shared" si="4"/>
        <v>100</v>
      </c>
      <c r="I22" s="230" t="s">
        <v>200</v>
      </c>
    </row>
    <row r="23" spans="1:9" s="682" customFormat="1" ht="3.75" customHeight="1" x14ac:dyDescent="0.2">
      <c r="A23" s="680"/>
      <c r="B23" s="56"/>
      <c r="C23" s="230"/>
      <c r="D23" s="56"/>
      <c r="E23" s="240"/>
      <c r="F23" s="56"/>
      <c r="G23" s="230"/>
      <c r="H23" s="56"/>
      <c r="I23" s="230"/>
    </row>
    <row r="24" spans="1:9" ht="26.25" customHeight="1" x14ac:dyDescent="0.2">
      <c r="A24" s="717" t="s">
        <v>391</v>
      </c>
      <c r="B24" s="717"/>
      <c r="C24" s="717"/>
      <c r="D24" s="717"/>
      <c r="E24" s="717"/>
      <c r="F24" s="717"/>
      <c r="G24" s="717"/>
      <c r="H24" s="717"/>
      <c r="I24" s="717"/>
    </row>
    <row r="25" spans="1:9" s="114" customFormat="1" ht="9" customHeight="1" x14ac:dyDescent="0.2">
      <c r="A25" s="717" t="s">
        <v>249</v>
      </c>
      <c r="B25" s="717"/>
      <c r="C25" s="717"/>
      <c r="D25" s="717"/>
      <c r="E25" s="717"/>
      <c r="F25" s="717"/>
      <c r="G25" s="717"/>
      <c r="H25" s="717"/>
      <c r="I25" s="717"/>
    </row>
    <row r="26" spans="1:9" ht="9" customHeight="1" x14ac:dyDescent="0.2">
      <c r="A26" s="717" t="s">
        <v>438</v>
      </c>
      <c r="B26" s="717"/>
      <c r="C26" s="717"/>
      <c r="D26" s="717"/>
      <c r="E26" s="717"/>
      <c r="F26" s="717"/>
      <c r="G26" s="717"/>
      <c r="H26" s="717"/>
      <c r="I26" s="679"/>
    </row>
    <row r="27" spans="1:9" ht="18" customHeight="1" x14ac:dyDescent="0.2">
      <c r="A27" s="726" t="s">
        <v>201</v>
      </c>
      <c r="B27" s="726"/>
      <c r="C27" s="726"/>
      <c r="D27" s="726"/>
      <c r="E27" s="726"/>
      <c r="F27" s="726"/>
      <c r="G27" s="726"/>
      <c r="H27" s="726"/>
      <c r="I27" s="726"/>
    </row>
    <row r="28" spans="1:9" x14ac:dyDescent="0.2">
      <c r="B28" s="19"/>
      <c r="C28" s="225"/>
      <c r="D28" s="19"/>
      <c r="E28" s="41"/>
      <c r="F28" s="19"/>
      <c r="G28" s="225"/>
      <c r="H28" s="19"/>
    </row>
    <row r="29" spans="1:9" ht="13.5" customHeight="1" x14ac:dyDescent="0.2">
      <c r="B29" s="19"/>
      <c r="C29" s="225"/>
      <c r="D29" s="19"/>
      <c r="E29" s="41"/>
      <c r="F29" s="19"/>
      <c r="G29" s="225"/>
      <c r="H29" s="19"/>
    </row>
    <row r="30" spans="1:9" x14ac:dyDescent="0.2">
      <c r="B30" s="19"/>
      <c r="C30" s="225"/>
      <c r="D30" s="19"/>
      <c r="E30" s="41"/>
      <c r="F30" s="19"/>
      <c r="G30" s="225"/>
      <c r="H30" s="19"/>
    </row>
    <row r="31" spans="1:9" x14ac:dyDescent="0.2">
      <c r="B31" s="19"/>
      <c r="C31" s="225"/>
      <c r="D31" s="19"/>
      <c r="E31" s="41"/>
      <c r="F31" s="19"/>
      <c r="G31" s="225"/>
      <c r="H31" s="19"/>
    </row>
    <row r="32" spans="1:9" x14ac:dyDescent="0.2">
      <c r="B32" s="19"/>
      <c r="C32" s="225"/>
      <c r="D32" s="19"/>
      <c r="E32" s="41"/>
      <c r="F32" s="19"/>
      <c r="G32" s="225"/>
      <c r="H32" s="19"/>
    </row>
    <row r="33" spans="2:8" x14ac:dyDescent="0.2">
      <c r="B33" s="19"/>
      <c r="C33" s="225"/>
      <c r="D33" s="19"/>
      <c r="E33" s="41"/>
      <c r="F33" s="19"/>
      <c r="G33" s="225"/>
      <c r="H33" s="19"/>
    </row>
    <row r="34" spans="2:8" x14ac:dyDescent="0.2">
      <c r="B34" s="19"/>
      <c r="C34" s="225"/>
      <c r="D34" s="19"/>
      <c r="E34" s="41"/>
      <c r="F34" s="19"/>
      <c r="G34" s="225"/>
      <c r="H34" s="19"/>
    </row>
    <row r="35" spans="2:8" ht="12.75" customHeight="1" x14ac:dyDescent="0.2">
      <c r="B35" s="19"/>
      <c r="C35" s="225"/>
      <c r="D35" s="19"/>
      <c r="E35" s="41"/>
      <c r="F35" s="19"/>
      <c r="G35" s="225"/>
      <c r="H35" s="19"/>
    </row>
    <row r="36" spans="2:8" x14ac:dyDescent="0.2">
      <c r="B36" s="19"/>
      <c r="C36" s="225"/>
      <c r="D36" s="19"/>
      <c r="E36" s="41"/>
      <c r="F36" s="19"/>
      <c r="G36" s="225"/>
      <c r="H36" s="19"/>
    </row>
    <row r="37" spans="2:8" ht="13.5" customHeight="1" x14ac:dyDescent="0.2">
      <c r="B37" s="19"/>
      <c r="C37" s="225"/>
      <c r="D37" s="19"/>
      <c r="E37" s="41"/>
      <c r="F37" s="19"/>
      <c r="G37" s="225"/>
      <c r="H37" s="19"/>
    </row>
    <row r="38" spans="2:8" x14ac:dyDescent="0.2">
      <c r="B38" s="41"/>
      <c r="C38" s="225"/>
      <c r="D38" s="41"/>
      <c r="E38" s="41"/>
      <c r="F38" s="41"/>
      <c r="G38" s="225"/>
      <c r="H38" s="41"/>
    </row>
    <row r="39" spans="2:8" ht="12.75" customHeight="1" x14ac:dyDescent="0.2">
      <c r="B39" s="50"/>
      <c r="C39" s="186"/>
      <c r="D39" s="50"/>
      <c r="E39" s="55"/>
      <c r="F39" s="50"/>
      <c r="G39" s="186"/>
      <c r="H39" s="50"/>
    </row>
    <row r="40" spans="2:8" x14ac:dyDescent="0.2">
      <c r="B40" s="50"/>
      <c r="C40" s="186"/>
      <c r="D40" s="50"/>
      <c r="E40" s="55"/>
      <c r="F40" s="50"/>
      <c r="G40" s="186"/>
      <c r="H40" s="50"/>
    </row>
    <row r="41" spans="2:8" x14ac:dyDescent="0.2">
      <c r="B41" s="50"/>
      <c r="C41" s="186"/>
      <c r="D41" s="50"/>
      <c r="E41" s="55"/>
      <c r="F41" s="50"/>
      <c r="G41" s="186"/>
      <c r="H41" s="50"/>
    </row>
    <row r="42" spans="2:8" x14ac:dyDescent="0.2">
      <c r="B42" s="50"/>
      <c r="C42" s="186"/>
      <c r="D42" s="50"/>
      <c r="E42" s="55"/>
      <c r="F42" s="50"/>
      <c r="G42" s="186"/>
      <c r="H42" s="50"/>
    </row>
    <row r="43" spans="2:8" x14ac:dyDescent="0.2">
      <c r="B43" s="50"/>
      <c r="C43" s="186"/>
      <c r="D43" s="50"/>
      <c r="E43" s="55"/>
      <c r="F43" s="50"/>
      <c r="G43" s="186"/>
      <c r="H43" s="50"/>
    </row>
    <row r="44" spans="2:8" x14ac:dyDescent="0.2">
      <c r="B44" s="50"/>
      <c r="C44" s="186"/>
      <c r="D44" s="50"/>
      <c r="E44" s="55"/>
      <c r="F44" s="50"/>
      <c r="G44" s="186"/>
      <c r="H44" s="50"/>
    </row>
    <row r="45" spans="2:8" x14ac:dyDescent="0.2">
      <c r="B45" s="50"/>
      <c r="C45" s="186"/>
      <c r="D45" s="50"/>
      <c r="E45" s="55"/>
      <c r="F45" s="50"/>
      <c r="G45" s="186"/>
      <c r="H45" s="50"/>
    </row>
    <row r="46" spans="2:8" x14ac:dyDescent="0.2">
      <c r="B46" s="50"/>
      <c r="C46" s="186"/>
      <c r="D46" s="50"/>
      <c r="E46" s="55"/>
      <c r="F46" s="50"/>
      <c r="G46" s="186"/>
      <c r="H46" s="50"/>
    </row>
    <row r="47" spans="2:8" x14ac:dyDescent="0.2">
      <c r="B47" s="50"/>
      <c r="C47" s="186"/>
      <c r="D47" s="50"/>
      <c r="E47" s="55"/>
      <c r="F47" s="50"/>
      <c r="G47" s="186"/>
      <c r="H47" s="50"/>
    </row>
    <row r="48" spans="2:8" x14ac:dyDescent="0.2">
      <c r="B48" s="50"/>
      <c r="C48" s="186"/>
      <c r="D48" s="50"/>
      <c r="E48" s="55"/>
      <c r="F48" s="50"/>
      <c r="G48" s="186"/>
      <c r="H48" s="50"/>
    </row>
  </sheetData>
  <customSheetViews>
    <customSheetView guid="{9914C929-4E0A-4FCB-A42E-D8C36D2B5BBE}" scale="160" showPageBreaks="1" showGridLines="0" view="pageLayout">
      <selection activeCell="H9" sqref="H9"/>
      <pageMargins left="1.05" right="1.05" top="0.5" bottom="0.25" header="0" footer="0"/>
      <pageSetup orientation="portrait" r:id="rId1"/>
      <headerFooter alignWithMargins="0"/>
    </customSheetView>
  </customSheetViews>
  <mergeCells count="9">
    <mergeCell ref="A27:I27"/>
    <mergeCell ref="A26:H26"/>
    <mergeCell ref="A14:B14"/>
    <mergeCell ref="A1:D1"/>
    <mergeCell ref="F1:H1"/>
    <mergeCell ref="A25:I25"/>
    <mergeCell ref="A2:H2"/>
    <mergeCell ref="A3:H3"/>
    <mergeCell ref="A24:I24"/>
  </mergeCells>
  <phoneticPr fontId="10" type="noConversion"/>
  <pageMargins left="1.05" right="1.05" top="0.5" bottom="0.25" header="0" footer="0"/>
  <pageSetup orientation="portrait"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44"/>
  <sheetViews>
    <sheetView showGridLines="0" view="pageLayout" zoomScale="158" zoomScaleNormal="115" zoomScaleSheetLayoutView="100" zoomScalePageLayoutView="158" workbookViewId="0">
      <selection activeCell="A22" sqref="A22"/>
    </sheetView>
  </sheetViews>
  <sheetFormatPr defaultRowHeight="8.25" x14ac:dyDescent="0.2"/>
  <cols>
    <col min="1" max="1" width="12.5703125" style="40" customWidth="1"/>
    <col min="2" max="2" width="26.140625" style="114" customWidth="1"/>
    <col min="3" max="3" width="3.85546875" style="109" customWidth="1"/>
    <col min="4" max="8" width="9.140625" style="40"/>
    <col min="9" max="9" width="6.28515625" style="40" customWidth="1"/>
    <col min="10" max="16384" width="9.140625" style="40"/>
  </cols>
  <sheetData>
    <row r="1" spans="1:4" ht="10.5" customHeight="1" x14ac:dyDescent="0.15">
      <c r="A1" s="714" t="s">
        <v>396</v>
      </c>
      <c r="B1" s="714"/>
      <c r="C1" s="714"/>
    </row>
    <row r="2" spans="1:4" ht="24.75" customHeight="1" x14ac:dyDescent="0.2">
      <c r="A2" s="724" t="s">
        <v>395</v>
      </c>
      <c r="B2" s="724"/>
      <c r="C2" s="724"/>
      <c r="D2" s="58"/>
    </row>
    <row r="3" spans="1:4" ht="18" customHeight="1" x14ac:dyDescent="0.2">
      <c r="A3" s="725" t="s">
        <v>437</v>
      </c>
      <c r="B3" s="725"/>
      <c r="C3" s="725"/>
    </row>
    <row r="4" spans="1:4" ht="12.2" customHeight="1" x14ac:dyDescent="0.2">
      <c r="A4" s="137" t="s">
        <v>1</v>
      </c>
      <c r="B4" s="222" t="s">
        <v>205</v>
      </c>
      <c r="C4" s="219">
        <v>30000</v>
      </c>
    </row>
    <row r="5" spans="1:4" ht="12.2" customHeight="1" x14ac:dyDescent="0.2">
      <c r="A5" s="141" t="s">
        <v>311</v>
      </c>
      <c r="B5" s="158"/>
      <c r="C5" s="221">
        <v>35000</v>
      </c>
    </row>
    <row r="6" spans="1:4" ht="12.2" customHeight="1" x14ac:dyDescent="0.2">
      <c r="A6" s="141" t="s">
        <v>312</v>
      </c>
      <c r="B6" s="141"/>
      <c r="C6" s="221">
        <v>28000</v>
      </c>
    </row>
    <row r="7" spans="1:4" ht="12.2" customHeight="1" x14ac:dyDescent="0.2">
      <c r="A7" s="137" t="s">
        <v>44</v>
      </c>
      <c r="B7" s="141"/>
      <c r="C7" s="365">
        <v>50000</v>
      </c>
    </row>
    <row r="8" spans="1:4" s="86" customFormat="1" ht="12.2" customHeight="1" x14ac:dyDescent="0.2">
      <c r="A8" s="137" t="s">
        <v>45</v>
      </c>
      <c r="B8" s="141"/>
      <c r="C8" s="365">
        <v>35000</v>
      </c>
    </row>
    <row r="9" spans="1:4" ht="12.2" customHeight="1" x14ac:dyDescent="0.2">
      <c r="A9" s="137" t="s">
        <v>313</v>
      </c>
      <c r="B9" s="141"/>
      <c r="C9" s="365">
        <v>54000</v>
      </c>
    </row>
    <row r="10" spans="1:4" ht="12.2" customHeight="1" x14ac:dyDescent="0.2">
      <c r="A10" s="143" t="s">
        <v>314</v>
      </c>
      <c r="B10" s="141"/>
      <c r="C10" s="365">
        <v>40000</v>
      </c>
    </row>
    <row r="11" spans="1:4" ht="12.2" customHeight="1" x14ac:dyDescent="0.2">
      <c r="A11" s="223" t="s">
        <v>68</v>
      </c>
      <c r="B11" s="390" t="s">
        <v>205</v>
      </c>
      <c r="C11" s="226">
        <v>44000</v>
      </c>
    </row>
    <row r="12" spans="1:4" s="682" customFormat="1" ht="3.75" customHeight="1" x14ac:dyDescent="0.2">
      <c r="A12" s="680"/>
      <c r="B12" s="681"/>
      <c r="C12" s="216"/>
    </row>
    <row r="13" spans="1:4" ht="26.25" customHeight="1" x14ac:dyDescent="0.2">
      <c r="A13" s="717" t="s">
        <v>391</v>
      </c>
      <c r="B13" s="717"/>
      <c r="C13" s="717"/>
    </row>
    <row r="14" spans="1:4" s="114" customFormat="1" ht="9" customHeight="1" x14ac:dyDescent="0.2">
      <c r="A14" s="717" t="s">
        <v>249</v>
      </c>
      <c r="B14" s="717"/>
      <c r="C14" s="717"/>
    </row>
    <row r="15" spans="1:4" ht="9" customHeight="1" x14ac:dyDescent="0.2">
      <c r="A15" s="717" t="s">
        <v>438</v>
      </c>
      <c r="B15" s="717"/>
      <c r="C15" s="717"/>
    </row>
    <row r="16" spans="1:4" ht="18" customHeight="1" x14ac:dyDescent="0.2">
      <c r="A16" s="726" t="s">
        <v>201</v>
      </c>
      <c r="B16" s="726"/>
      <c r="C16" s="726"/>
    </row>
    <row r="17" spans="1:3" x14ac:dyDescent="0.2">
      <c r="A17" s="45"/>
      <c r="B17" s="45"/>
    </row>
    <row r="18" spans="1:3" x14ac:dyDescent="0.2">
      <c r="C18" s="225"/>
    </row>
    <row r="19" spans="1:3" ht="12.75" customHeight="1" x14ac:dyDescent="0.2">
      <c r="C19" s="225"/>
    </row>
    <row r="20" spans="1:3" x14ac:dyDescent="0.2">
      <c r="C20" s="225"/>
    </row>
    <row r="21" spans="1:3" x14ac:dyDescent="0.2">
      <c r="C21" s="225"/>
    </row>
    <row r="22" spans="1:3" ht="13.5" customHeight="1" x14ac:dyDescent="0.2">
      <c r="C22" s="225"/>
    </row>
    <row r="23" spans="1:3" x14ac:dyDescent="0.2">
      <c r="C23" s="225"/>
    </row>
    <row r="24" spans="1:3" x14ac:dyDescent="0.2">
      <c r="C24" s="225"/>
    </row>
    <row r="25" spans="1:3" x14ac:dyDescent="0.2">
      <c r="C25" s="225"/>
    </row>
    <row r="26" spans="1:3" x14ac:dyDescent="0.2">
      <c r="C26" s="225"/>
    </row>
    <row r="27" spans="1:3" x14ac:dyDescent="0.2">
      <c r="A27" s="45"/>
      <c r="B27" s="45"/>
    </row>
    <row r="35" ht="12.75" customHeight="1" x14ac:dyDescent="0.2"/>
    <row r="38" ht="12.75" customHeight="1" x14ac:dyDescent="0.2"/>
    <row r="41" ht="12.75" customHeight="1" x14ac:dyDescent="0.2"/>
    <row r="44" ht="12.75" customHeight="1" x14ac:dyDescent="0.2"/>
  </sheetData>
  <customSheetViews>
    <customSheetView guid="{9914C929-4E0A-4FCB-A42E-D8C36D2B5BBE}" scale="160" showPageBreaks="1" showGridLines="0" view="pageLayout">
      <selection activeCell="A18" sqref="A18"/>
      <pageMargins left="1.05" right="1.05" top="0.5" bottom="0.25" header="0" footer="0"/>
      <pageSetup orientation="portrait" r:id="rId1"/>
      <headerFooter alignWithMargins="0"/>
    </customSheetView>
  </customSheetViews>
  <mergeCells count="7">
    <mergeCell ref="A16:C16"/>
    <mergeCell ref="A15:C15"/>
    <mergeCell ref="A1:C1"/>
    <mergeCell ref="A2:C2"/>
    <mergeCell ref="A3:C3"/>
    <mergeCell ref="A13:C13"/>
    <mergeCell ref="A14:C14"/>
  </mergeCells>
  <pageMargins left="1.05" right="1.05" top="0.5" bottom="0.25" header="0" footer="0"/>
  <pageSetup orientation="portrait"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40"/>
  <sheetViews>
    <sheetView showGridLines="0" view="pageLayout" topLeftCell="G1" zoomScale="158" zoomScaleNormal="100" zoomScaleSheetLayoutView="100" zoomScalePageLayoutView="158" workbookViewId="0">
      <selection activeCell="I9" sqref="I9"/>
    </sheetView>
  </sheetViews>
  <sheetFormatPr defaultRowHeight="8.25" x14ac:dyDescent="0.2"/>
  <cols>
    <col min="1" max="1" width="12.140625" style="40" customWidth="1"/>
    <col min="2" max="2" width="8.140625" style="40" customWidth="1"/>
    <col min="3" max="3" width="1.140625" style="468" customWidth="1"/>
    <col min="4" max="4" width="10.42578125" style="40" customWidth="1"/>
    <col min="5" max="5" width="1.140625" style="471" customWidth="1"/>
    <col min="6" max="6" width="10.42578125" style="40" customWidth="1"/>
    <col min="7" max="7" width="1.140625" style="468" customWidth="1"/>
    <col min="8" max="8" width="10.42578125" style="40" customWidth="1"/>
    <col min="9" max="9" width="1.140625" style="468" customWidth="1"/>
    <col min="10" max="10" width="10.140625" style="40" customWidth="1"/>
    <col min="11" max="11" width="1.140625" style="471" customWidth="1"/>
    <col min="12" max="12" width="9.7109375" style="40" customWidth="1"/>
    <col min="13" max="13" width="1.140625" style="468" customWidth="1"/>
    <col min="14" max="16384" width="9.140625" style="40"/>
  </cols>
  <sheetData>
    <row r="1" spans="1:13" ht="10.5" customHeight="1" x14ac:dyDescent="0.15">
      <c r="A1" s="714" t="s">
        <v>231</v>
      </c>
      <c r="B1" s="714"/>
      <c r="C1" s="714"/>
      <c r="D1" s="714"/>
      <c r="E1" s="172"/>
      <c r="F1" s="710"/>
      <c r="G1" s="710"/>
      <c r="H1" s="710"/>
      <c r="I1" s="710"/>
      <c r="J1" s="710"/>
      <c r="K1" s="172"/>
      <c r="L1" s="132"/>
      <c r="M1" s="454"/>
    </row>
    <row r="2" spans="1:13" ht="12.75" customHeight="1" x14ac:dyDescent="0.2">
      <c r="A2" s="719" t="s">
        <v>397</v>
      </c>
      <c r="B2" s="719"/>
      <c r="C2" s="719"/>
      <c r="D2" s="719"/>
      <c r="E2" s="719"/>
      <c r="F2" s="719"/>
      <c r="G2" s="719"/>
      <c r="H2" s="719"/>
      <c r="I2" s="719"/>
      <c r="J2" s="719"/>
      <c r="K2" s="719"/>
      <c r="L2" s="719"/>
    </row>
    <row r="3" spans="1:13" ht="10.5" customHeight="1" x14ac:dyDescent="0.2">
      <c r="A3" s="725" t="s">
        <v>269</v>
      </c>
      <c r="B3" s="725"/>
      <c r="C3" s="725"/>
      <c r="D3" s="725"/>
      <c r="E3" s="525"/>
      <c r="F3" s="725"/>
      <c r="G3" s="725"/>
      <c r="H3" s="725"/>
      <c r="I3" s="725"/>
      <c r="J3" s="725"/>
      <c r="K3" s="525"/>
    </row>
    <row r="4" spans="1:13" ht="9.75" customHeight="1" x14ac:dyDescent="0.15">
      <c r="A4" s="2"/>
      <c r="B4" s="403" t="s">
        <v>53</v>
      </c>
      <c r="C4" s="470"/>
      <c r="D4" s="403" t="s">
        <v>27</v>
      </c>
      <c r="E4" s="311"/>
      <c r="F4" s="403" t="s">
        <v>54</v>
      </c>
      <c r="G4" s="470"/>
      <c r="H4" s="403" t="s">
        <v>28</v>
      </c>
      <c r="I4" s="470"/>
      <c r="J4" s="403" t="s">
        <v>55</v>
      </c>
      <c r="K4" s="311"/>
      <c r="L4" s="114"/>
    </row>
    <row r="5" spans="1:13" s="399" customFormat="1" ht="9.75" customHeight="1" x14ac:dyDescent="0.15">
      <c r="A5" s="15"/>
      <c r="B5" s="433" t="s">
        <v>267</v>
      </c>
      <c r="C5" s="636"/>
      <c r="D5" s="433" t="s">
        <v>505</v>
      </c>
      <c r="E5" s="631"/>
      <c r="F5" s="433" t="s">
        <v>488</v>
      </c>
      <c r="G5" s="636"/>
      <c r="H5" s="433" t="s">
        <v>489</v>
      </c>
      <c r="I5" s="636"/>
      <c r="J5" s="433" t="s">
        <v>268</v>
      </c>
      <c r="K5" s="631"/>
      <c r="L5" s="433" t="s">
        <v>0</v>
      </c>
      <c r="M5" s="589"/>
    </row>
    <row r="6" spans="1:13" ht="12.2" customHeight="1" x14ac:dyDescent="0.2">
      <c r="A6" s="137" t="s">
        <v>1</v>
      </c>
      <c r="B6" s="157">
        <v>3634920</v>
      </c>
      <c r="C6" s="224"/>
      <c r="D6" s="157">
        <v>3739705</v>
      </c>
      <c r="E6" s="421"/>
      <c r="F6" s="157">
        <v>3336465</v>
      </c>
      <c r="G6" s="224"/>
      <c r="H6" s="157">
        <v>2563575</v>
      </c>
      <c r="I6" s="224"/>
      <c r="J6" s="157">
        <v>1793138</v>
      </c>
      <c r="K6" s="421"/>
      <c r="L6" s="157">
        <v>15067803</v>
      </c>
      <c r="M6" s="224"/>
    </row>
    <row r="7" spans="1:13" ht="12.2" customHeight="1" x14ac:dyDescent="0.2">
      <c r="A7" s="141" t="s">
        <v>311</v>
      </c>
      <c r="B7" s="160">
        <v>1725309</v>
      </c>
      <c r="C7" s="439"/>
      <c r="D7" s="160">
        <v>1630951</v>
      </c>
      <c r="E7" s="422"/>
      <c r="F7" s="160">
        <v>1609876</v>
      </c>
      <c r="G7" s="439"/>
      <c r="H7" s="160">
        <v>1394557</v>
      </c>
      <c r="I7" s="439"/>
      <c r="J7" s="160">
        <v>1088902</v>
      </c>
      <c r="K7" s="422"/>
      <c r="L7" s="160">
        <v>7449595</v>
      </c>
      <c r="M7" s="520"/>
    </row>
    <row r="8" spans="1:13" ht="12.2" customHeight="1" x14ac:dyDescent="0.2">
      <c r="A8" s="141" t="s">
        <v>312</v>
      </c>
      <c r="B8" s="160">
        <v>1909611</v>
      </c>
      <c r="C8" s="439"/>
      <c r="D8" s="160">
        <v>2108754</v>
      </c>
      <c r="E8" s="422"/>
      <c r="F8" s="160">
        <v>1726589</v>
      </c>
      <c r="G8" s="439"/>
      <c r="H8" s="160">
        <v>1169018</v>
      </c>
      <c r="I8" s="439"/>
      <c r="J8" s="160">
        <v>704236</v>
      </c>
      <c r="K8" s="422"/>
      <c r="L8" s="160">
        <v>7618208</v>
      </c>
      <c r="M8" s="439"/>
    </row>
    <row r="9" spans="1:13" ht="12.2" customHeight="1" x14ac:dyDescent="0.2">
      <c r="A9" s="137" t="s">
        <v>44</v>
      </c>
      <c r="B9" s="360">
        <v>13748269</v>
      </c>
      <c r="C9" s="440"/>
      <c r="D9" s="360">
        <v>15184127</v>
      </c>
      <c r="E9" s="436"/>
      <c r="F9" s="360">
        <v>16647877</v>
      </c>
      <c r="G9" s="440"/>
      <c r="H9" s="360">
        <v>16932580</v>
      </c>
      <c r="I9" s="440"/>
      <c r="J9" s="360">
        <v>18267165</v>
      </c>
      <c r="K9" s="436"/>
      <c r="L9" s="360">
        <v>80780018</v>
      </c>
      <c r="M9" s="439"/>
    </row>
    <row r="10" spans="1:13" s="86" customFormat="1" ht="12.2" customHeight="1" x14ac:dyDescent="0.2">
      <c r="A10" s="137" t="s">
        <v>45</v>
      </c>
      <c r="B10" s="360">
        <v>4742159</v>
      </c>
      <c r="C10" s="440"/>
      <c r="D10" s="360">
        <v>3381906</v>
      </c>
      <c r="E10" s="436"/>
      <c r="F10" s="360">
        <v>2705619</v>
      </c>
      <c r="G10" s="440"/>
      <c r="H10" s="360">
        <v>2040512</v>
      </c>
      <c r="I10" s="440"/>
      <c r="J10" s="360">
        <v>1366073</v>
      </c>
      <c r="K10" s="436"/>
      <c r="L10" s="360">
        <v>14236269</v>
      </c>
      <c r="M10" s="439"/>
    </row>
    <row r="11" spans="1:13" ht="12.2" customHeight="1" x14ac:dyDescent="0.2">
      <c r="A11" s="137" t="s">
        <v>313</v>
      </c>
      <c r="B11" s="360">
        <v>850272</v>
      </c>
      <c r="C11" s="440"/>
      <c r="D11" s="360">
        <v>737714</v>
      </c>
      <c r="E11" s="436"/>
      <c r="F11" s="360">
        <v>891921</v>
      </c>
      <c r="G11" s="440"/>
      <c r="H11" s="360">
        <v>1110783</v>
      </c>
      <c r="I11" s="440"/>
      <c r="J11" s="360">
        <v>1753155</v>
      </c>
      <c r="K11" s="436"/>
      <c r="L11" s="360">
        <v>5343845</v>
      </c>
      <c r="M11" s="439"/>
    </row>
    <row r="12" spans="1:13" ht="12.2" customHeight="1" x14ac:dyDescent="0.2">
      <c r="A12" s="143" t="s">
        <v>314</v>
      </c>
      <c r="B12" s="360">
        <v>715452</v>
      </c>
      <c r="C12" s="440"/>
      <c r="D12" s="360">
        <v>551551</v>
      </c>
      <c r="E12" s="436"/>
      <c r="F12" s="360">
        <v>543272</v>
      </c>
      <c r="G12" s="440"/>
      <c r="H12" s="360">
        <v>508273</v>
      </c>
      <c r="I12" s="440"/>
      <c r="J12" s="360">
        <v>461729</v>
      </c>
      <c r="K12" s="436"/>
      <c r="L12" s="360">
        <v>2780277</v>
      </c>
      <c r="M12" s="439"/>
    </row>
    <row r="13" spans="1:13" ht="12.2" customHeight="1" x14ac:dyDescent="0.2">
      <c r="A13" s="223" t="s">
        <v>0</v>
      </c>
      <c r="B13" s="176">
        <v>23691072</v>
      </c>
      <c r="C13" s="521"/>
      <c r="D13" s="176">
        <v>23595003</v>
      </c>
      <c r="E13" s="526"/>
      <c r="F13" s="176">
        <v>24125154</v>
      </c>
      <c r="G13" s="521"/>
      <c r="H13" s="176">
        <v>23155723</v>
      </c>
      <c r="I13" s="521"/>
      <c r="J13" s="176">
        <v>23641260</v>
      </c>
      <c r="K13" s="526"/>
      <c r="L13" s="176">
        <v>118208212</v>
      </c>
      <c r="M13" s="521"/>
    </row>
    <row r="14" spans="1:13" ht="7.5" customHeight="1" x14ac:dyDescent="0.2">
      <c r="A14" s="88"/>
      <c r="B14" s="49"/>
      <c r="C14" s="216"/>
      <c r="D14" s="49"/>
      <c r="E14" s="52"/>
      <c r="F14" s="49"/>
      <c r="G14" s="216"/>
      <c r="H14" s="49"/>
      <c r="I14" s="216"/>
      <c r="J14" s="49"/>
      <c r="K14" s="52"/>
      <c r="L14" s="78"/>
    </row>
    <row r="15" spans="1:13" ht="10.5" customHeight="1" x14ac:dyDescent="0.2">
      <c r="A15" s="721" t="s">
        <v>115</v>
      </c>
      <c r="B15" s="721"/>
      <c r="C15" s="721"/>
      <c r="D15" s="721"/>
      <c r="E15" s="721"/>
      <c r="F15" s="721"/>
      <c r="G15" s="721"/>
      <c r="H15" s="721"/>
      <c r="I15" s="721"/>
      <c r="J15" s="721"/>
      <c r="K15" s="721"/>
      <c r="L15" s="721"/>
    </row>
    <row r="16" spans="1:13" ht="12.2" customHeight="1" x14ac:dyDescent="0.2">
      <c r="A16" s="137" t="s">
        <v>1</v>
      </c>
      <c r="B16" s="227">
        <f t="shared" ref="B16:B22" si="0">(B6/$L6)*100</f>
        <v>24.123755799037191</v>
      </c>
      <c r="C16" s="229" t="s">
        <v>200</v>
      </c>
      <c r="D16" s="227">
        <f t="shared" ref="D16:D22" si="1">(D6/$L6)*100</f>
        <v>24.819179013688988</v>
      </c>
      <c r="E16" s="632" t="s">
        <v>200</v>
      </c>
      <c r="F16" s="227">
        <f t="shared" ref="F16:F22" si="2">(F6/$L6)*100</f>
        <v>22.143009169949991</v>
      </c>
      <c r="G16" s="229" t="s">
        <v>200</v>
      </c>
      <c r="H16" s="227">
        <f t="shared" ref="H16:H22" si="3">(H6/$L6)*100</f>
        <v>17.013595147215558</v>
      </c>
      <c r="I16" s="229" t="s">
        <v>200</v>
      </c>
      <c r="J16" s="227">
        <f t="shared" ref="J16:J22" si="4">(J6/$L6)*100</f>
        <v>11.900460870108271</v>
      </c>
      <c r="K16" s="632" t="s">
        <v>200</v>
      </c>
      <c r="L16" s="227">
        <f t="shared" ref="L16:L22" si="5">(L6/$L6)*100</f>
        <v>100</v>
      </c>
      <c r="M16" s="229" t="s">
        <v>200</v>
      </c>
    </row>
    <row r="17" spans="1:13" ht="12.2" customHeight="1" x14ac:dyDescent="0.2">
      <c r="A17" s="141" t="s">
        <v>311</v>
      </c>
      <c r="B17" s="228">
        <f t="shared" si="0"/>
        <v>23.159769088118214</v>
      </c>
      <c r="C17" s="629"/>
      <c r="D17" s="228">
        <f t="shared" si="1"/>
        <v>21.893149896068177</v>
      </c>
      <c r="E17" s="633"/>
      <c r="F17" s="228">
        <f t="shared" si="2"/>
        <v>21.610248610830521</v>
      </c>
      <c r="G17" s="629"/>
      <c r="H17" s="228">
        <f t="shared" si="3"/>
        <v>18.719903565227373</v>
      </c>
      <c r="I17" s="629"/>
      <c r="J17" s="228">
        <f t="shared" si="4"/>
        <v>14.616928839755719</v>
      </c>
      <c r="K17" s="633"/>
      <c r="L17" s="228">
        <f t="shared" si="5"/>
        <v>100</v>
      </c>
      <c r="M17" s="628"/>
    </row>
    <row r="18" spans="1:13" ht="12.2" customHeight="1" x14ac:dyDescent="0.2">
      <c r="A18" s="141" t="s">
        <v>312</v>
      </c>
      <c r="B18" s="228">
        <f t="shared" si="0"/>
        <v>25.066406693017573</v>
      </c>
      <c r="C18" s="629"/>
      <c r="D18" s="228">
        <f t="shared" si="1"/>
        <v>27.680446635219202</v>
      </c>
      <c r="E18" s="633"/>
      <c r="F18" s="228">
        <f t="shared" si="2"/>
        <v>22.663978195397132</v>
      </c>
      <c r="G18" s="629"/>
      <c r="H18" s="228">
        <f t="shared" si="3"/>
        <v>15.345052274760679</v>
      </c>
      <c r="I18" s="629"/>
      <c r="J18" s="228">
        <f t="shared" si="4"/>
        <v>9.2441162016054168</v>
      </c>
      <c r="K18" s="633"/>
      <c r="L18" s="228">
        <f t="shared" si="5"/>
        <v>100</v>
      </c>
      <c r="M18" s="629"/>
    </row>
    <row r="19" spans="1:13" ht="12.2" customHeight="1" x14ac:dyDescent="0.2">
      <c r="A19" s="137" t="s">
        <v>44</v>
      </c>
      <c r="B19" s="353">
        <f t="shared" si="0"/>
        <v>17.019393335614261</v>
      </c>
      <c r="C19" s="637"/>
      <c r="D19" s="353">
        <f t="shared" si="1"/>
        <v>18.796884892994207</v>
      </c>
      <c r="E19" s="634"/>
      <c r="F19" s="353">
        <f t="shared" si="2"/>
        <v>20.608904791281429</v>
      </c>
      <c r="G19" s="637"/>
      <c r="H19" s="353">
        <f t="shared" si="3"/>
        <v>20.961347148994196</v>
      </c>
      <c r="I19" s="637"/>
      <c r="J19" s="353">
        <f t="shared" si="4"/>
        <v>22.613469831115907</v>
      </c>
      <c r="K19" s="634"/>
      <c r="L19" s="353">
        <f t="shared" si="5"/>
        <v>100</v>
      </c>
      <c r="M19" s="629"/>
    </row>
    <row r="20" spans="1:13" s="86" customFormat="1" ht="12.2" customHeight="1" x14ac:dyDescent="0.2">
      <c r="A20" s="137" t="s">
        <v>45</v>
      </c>
      <c r="B20" s="353">
        <f t="shared" si="0"/>
        <v>33.31040597785838</v>
      </c>
      <c r="C20" s="637"/>
      <c r="D20" s="353">
        <f t="shared" si="1"/>
        <v>23.755564045607734</v>
      </c>
      <c r="E20" s="634"/>
      <c r="F20" s="353">
        <f t="shared" si="2"/>
        <v>19.005112926708538</v>
      </c>
      <c r="G20" s="637"/>
      <c r="H20" s="353">
        <f t="shared" si="3"/>
        <v>14.333193619760909</v>
      </c>
      <c r="I20" s="637"/>
      <c r="J20" s="353">
        <f t="shared" si="4"/>
        <v>9.5957234300644352</v>
      </c>
      <c r="K20" s="634"/>
      <c r="L20" s="353">
        <f t="shared" si="5"/>
        <v>100</v>
      </c>
      <c r="M20" s="629"/>
    </row>
    <row r="21" spans="1:13" ht="12.2" customHeight="1" x14ac:dyDescent="0.2">
      <c r="A21" s="137" t="s">
        <v>313</v>
      </c>
      <c r="B21" s="353">
        <f t="shared" si="0"/>
        <v>15.911239940529711</v>
      </c>
      <c r="C21" s="637"/>
      <c r="D21" s="353">
        <f t="shared" si="1"/>
        <v>13.804928848048551</v>
      </c>
      <c r="E21" s="634"/>
      <c r="F21" s="353">
        <f t="shared" si="2"/>
        <v>16.690622576066481</v>
      </c>
      <c r="G21" s="637"/>
      <c r="H21" s="353">
        <f t="shared" si="3"/>
        <v>20.786212923466156</v>
      </c>
      <c r="I21" s="637"/>
      <c r="J21" s="353">
        <f t="shared" si="4"/>
        <v>32.806995711889101</v>
      </c>
      <c r="K21" s="634"/>
      <c r="L21" s="353">
        <f t="shared" si="5"/>
        <v>100</v>
      </c>
      <c r="M21" s="629"/>
    </row>
    <row r="22" spans="1:13" ht="12.2" customHeight="1" x14ac:dyDescent="0.2">
      <c r="A22" s="143" t="s">
        <v>314</v>
      </c>
      <c r="B22" s="359">
        <f t="shared" si="0"/>
        <v>25.733119397815397</v>
      </c>
      <c r="C22" s="638"/>
      <c r="D22" s="359">
        <f t="shared" si="1"/>
        <v>19.837987366007056</v>
      </c>
      <c r="E22" s="635"/>
      <c r="F22" s="359">
        <f t="shared" si="2"/>
        <v>19.540211281106163</v>
      </c>
      <c r="G22" s="638"/>
      <c r="H22" s="359">
        <f t="shared" si="3"/>
        <v>18.281379876897159</v>
      </c>
      <c r="I22" s="638"/>
      <c r="J22" s="359">
        <f t="shared" si="4"/>
        <v>16.607302078174225</v>
      </c>
      <c r="K22" s="635"/>
      <c r="L22" s="359">
        <f t="shared" si="5"/>
        <v>100</v>
      </c>
      <c r="M22" s="630"/>
    </row>
    <row r="23" spans="1:13" ht="12.2" customHeight="1" x14ac:dyDescent="0.2">
      <c r="A23" s="110" t="s">
        <v>59</v>
      </c>
      <c r="B23" s="56">
        <f t="shared" ref="B23:L23" si="6">(B13/$L13)*100</f>
        <v>20.041815707355426</v>
      </c>
      <c r="C23" s="276" t="s">
        <v>200</v>
      </c>
      <c r="D23" s="56">
        <f t="shared" si="6"/>
        <v>19.96054470395001</v>
      </c>
      <c r="E23" s="625" t="s">
        <v>200</v>
      </c>
      <c r="F23" s="56">
        <f t="shared" si="6"/>
        <v>20.409033849526462</v>
      </c>
      <c r="G23" s="276" t="s">
        <v>200</v>
      </c>
      <c r="H23" s="56">
        <f t="shared" si="6"/>
        <v>19.588929236151547</v>
      </c>
      <c r="I23" s="276" t="s">
        <v>200</v>
      </c>
      <c r="J23" s="56">
        <f t="shared" si="6"/>
        <v>19.999676503016559</v>
      </c>
      <c r="K23" s="625" t="s">
        <v>200</v>
      </c>
      <c r="L23" s="56">
        <f t="shared" si="6"/>
        <v>100</v>
      </c>
      <c r="M23" s="275" t="s">
        <v>200</v>
      </c>
    </row>
    <row r="24" spans="1:13" s="682" customFormat="1" ht="3.75" customHeight="1" x14ac:dyDescent="0.2">
      <c r="A24" s="680"/>
      <c r="B24" s="56"/>
      <c r="C24" s="275"/>
      <c r="D24" s="56"/>
      <c r="E24" s="57"/>
      <c r="F24" s="56"/>
      <c r="G24" s="275"/>
      <c r="H24" s="56"/>
      <c r="I24" s="275"/>
      <c r="J24" s="56"/>
      <c r="K24" s="57"/>
      <c r="L24" s="56"/>
      <c r="M24" s="275"/>
    </row>
    <row r="25" spans="1:13" ht="33.75" customHeight="1" x14ac:dyDescent="0.2">
      <c r="A25" s="732" t="s">
        <v>398</v>
      </c>
      <c r="B25" s="732"/>
      <c r="C25" s="732"/>
      <c r="D25" s="732"/>
      <c r="E25" s="732"/>
      <c r="F25" s="732"/>
      <c r="G25" s="732"/>
      <c r="H25" s="732"/>
      <c r="I25" s="732"/>
      <c r="J25" s="732"/>
      <c r="K25" s="732"/>
      <c r="L25" s="732"/>
      <c r="M25" s="732"/>
    </row>
    <row r="26" spans="1:13" s="114" customFormat="1" ht="9.1999999999999993" customHeight="1" x14ac:dyDescent="0.2">
      <c r="A26" s="732" t="s">
        <v>249</v>
      </c>
      <c r="B26" s="732"/>
      <c r="C26" s="732"/>
      <c r="D26" s="732"/>
      <c r="E26" s="732"/>
      <c r="F26" s="732"/>
      <c r="G26" s="732"/>
      <c r="H26" s="732"/>
      <c r="I26" s="732"/>
      <c r="J26" s="732"/>
      <c r="K26" s="732"/>
      <c r="L26" s="732"/>
      <c r="M26" s="679"/>
    </row>
    <row r="27" spans="1:13" ht="9.1999999999999993" customHeight="1" x14ac:dyDescent="0.2">
      <c r="A27" s="732" t="s">
        <v>438</v>
      </c>
      <c r="B27" s="732"/>
      <c r="C27" s="732"/>
      <c r="D27" s="732"/>
      <c r="E27" s="732"/>
      <c r="F27" s="732"/>
      <c r="G27" s="732"/>
      <c r="H27" s="732"/>
      <c r="I27" s="732"/>
      <c r="J27" s="732"/>
      <c r="K27" s="732"/>
      <c r="L27" s="732"/>
      <c r="M27" s="679"/>
    </row>
    <row r="28" spans="1:13" ht="18" customHeight="1" x14ac:dyDescent="0.2">
      <c r="A28" s="726" t="s">
        <v>201</v>
      </c>
      <c r="B28" s="726"/>
      <c r="C28" s="726"/>
      <c r="D28" s="726"/>
      <c r="E28" s="726"/>
      <c r="F28" s="726"/>
      <c r="G28" s="726"/>
      <c r="H28" s="726"/>
      <c r="I28" s="726"/>
      <c r="J28" s="726"/>
      <c r="K28" s="726"/>
      <c r="L28" s="726"/>
      <c r="M28" s="726"/>
    </row>
    <row r="29" spans="1:13" ht="12.75" customHeight="1" x14ac:dyDescent="0.2"/>
    <row r="30" spans="1:13" x14ac:dyDescent="0.2">
      <c r="B30" s="41"/>
      <c r="C30" s="225"/>
      <c r="D30" s="41"/>
      <c r="E30" s="41"/>
      <c r="F30" s="41"/>
      <c r="G30" s="225"/>
      <c r="H30" s="41"/>
      <c r="I30" s="225"/>
      <c r="J30" s="41"/>
      <c r="K30" s="41"/>
      <c r="L30" s="41"/>
    </row>
    <row r="31" spans="1:13" ht="13.5" customHeight="1" x14ac:dyDescent="0.2">
      <c r="B31" s="41"/>
      <c r="C31" s="225"/>
      <c r="D31" s="41"/>
      <c r="E31" s="41"/>
      <c r="F31" s="41"/>
      <c r="G31" s="225"/>
      <c r="H31" s="41"/>
      <c r="I31" s="225"/>
      <c r="J31" s="41"/>
      <c r="K31" s="41"/>
      <c r="L31" s="41"/>
    </row>
    <row r="36" ht="12.75" customHeight="1" x14ac:dyDescent="0.2"/>
    <row r="38" ht="13.5" customHeight="1" x14ac:dyDescent="0.2"/>
    <row r="40" ht="12.75" customHeight="1" x14ac:dyDescent="0.2"/>
  </sheetData>
  <customSheetViews>
    <customSheetView guid="{9914C929-4E0A-4FCB-A42E-D8C36D2B5BBE}" scale="160" showPageBreaks="1" showGridLines="0" view="pageLayout">
      <selection activeCell="A19" sqref="A19"/>
      <pageMargins left="1.05" right="1.05" top="0.5" bottom="0.25" header="0" footer="0"/>
      <pageSetup orientation="portrait" r:id="rId1"/>
      <headerFooter alignWithMargins="0"/>
    </customSheetView>
  </customSheetViews>
  <mergeCells count="10">
    <mergeCell ref="A28:M28"/>
    <mergeCell ref="A27:L27"/>
    <mergeCell ref="A2:L2"/>
    <mergeCell ref="A15:L15"/>
    <mergeCell ref="A1:D1"/>
    <mergeCell ref="F1:J1"/>
    <mergeCell ref="A3:D3"/>
    <mergeCell ref="F3:J3"/>
    <mergeCell ref="A26:L26"/>
    <mergeCell ref="A25:M25"/>
  </mergeCells>
  <phoneticPr fontId="10" type="noConversion"/>
  <pageMargins left="1.05" right="1.05" top="0.5" bottom="0.25" header="0" footer="0"/>
  <pageSetup orientation="portrait"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44"/>
  <sheetViews>
    <sheetView showGridLines="0" view="pageLayout" zoomScale="158" zoomScaleNormal="115" zoomScaleSheetLayoutView="100" zoomScalePageLayoutView="158" workbookViewId="0">
      <selection activeCell="A27" sqref="A27"/>
    </sheetView>
  </sheetViews>
  <sheetFormatPr defaultRowHeight="8.25" x14ac:dyDescent="0.2"/>
  <cols>
    <col min="1" max="1" width="14.140625" style="40" customWidth="1"/>
    <col min="2" max="2" width="24.5703125" style="114" customWidth="1"/>
    <col min="3" max="3" width="3.85546875" style="40" customWidth="1"/>
    <col min="4" max="8" width="9.140625" style="40"/>
    <col min="9" max="9" width="6" style="40" customWidth="1"/>
    <col min="10" max="16384" width="9.140625" style="40"/>
  </cols>
  <sheetData>
    <row r="1" spans="1:4" ht="10.5" customHeight="1" x14ac:dyDescent="0.15">
      <c r="A1" s="714" t="s">
        <v>232</v>
      </c>
      <c r="B1" s="714"/>
      <c r="C1" s="714"/>
    </row>
    <row r="2" spans="1:4" ht="12.75" customHeight="1" x14ac:dyDescent="0.2">
      <c r="A2" s="724" t="s">
        <v>399</v>
      </c>
      <c r="B2" s="724"/>
      <c r="C2" s="724"/>
      <c r="D2" s="58"/>
    </row>
    <row r="3" spans="1:4" ht="9.75" customHeight="1" x14ac:dyDescent="0.2">
      <c r="A3" s="384" t="s">
        <v>269</v>
      </c>
      <c r="B3" s="384"/>
      <c r="C3" s="384"/>
      <c r="D3" s="385"/>
    </row>
    <row r="4" spans="1:4" ht="12.2" customHeight="1" x14ac:dyDescent="0.2">
      <c r="A4" s="137" t="s">
        <v>1</v>
      </c>
      <c r="B4" s="222" t="s">
        <v>205</v>
      </c>
      <c r="C4" s="219">
        <v>44800</v>
      </c>
    </row>
    <row r="5" spans="1:4" ht="12.2" customHeight="1" x14ac:dyDescent="0.2">
      <c r="A5" s="141" t="s">
        <v>311</v>
      </c>
      <c r="B5" s="158"/>
      <c r="C5" s="221">
        <v>49004</v>
      </c>
    </row>
    <row r="6" spans="1:4" ht="12.2" customHeight="1" x14ac:dyDescent="0.2">
      <c r="A6" s="141" t="s">
        <v>312</v>
      </c>
      <c r="B6" s="141"/>
      <c r="C6" s="221">
        <v>41000</v>
      </c>
    </row>
    <row r="7" spans="1:4" ht="12.2" customHeight="1" x14ac:dyDescent="0.2">
      <c r="A7" s="137" t="s">
        <v>44</v>
      </c>
      <c r="B7" s="141"/>
      <c r="C7" s="365">
        <v>61000</v>
      </c>
    </row>
    <row r="8" spans="1:4" s="86" customFormat="1" ht="12.2" customHeight="1" x14ac:dyDescent="0.2">
      <c r="A8" s="137" t="s">
        <v>45</v>
      </c>
      <c r="B8" s="141"/>
      <c r="C8" s="365">
        <v>36000</v>
      </c>
    </row>
    <row r="9" spans="1:4" ht="12.2" customHeight="1" x14ac:dyDescent="0.2">
      <c r="A9" s="137" t="s">
        <v>313</v>
      </c>
      <c r="B9" s="141"/>
      <c r="C9" s="365">
        <v>77000</v>
      </c>
    </row>
    <row r="10" spans="1:4" ht="12.2" customHeight="1" x14ac:dyDescent="0.2">
      <c r="A10" s="143" t="s">
        <v>314</v>
      </c>
      <c r="B10" s="174"/>
      <c r="C10" s="317">
        <v>49100</v>
      </c>
    </row>
    <row r="11" spans="1:4" ht="12.2" customHeight="1" x14ac:dyDescent="0.2">
      <c r="A11" s="110" t="s">
        <v>68</v>
      </c>
      <c r="B11" s="78" t="s">
        <v>205</v>
      </c>
      <c r="C11" s="230">
        <v>55300</v>
      </c>
    </row>
    <row r="12" spans="1:4" s="682" customFormat="1" ht="3.75" customHeight="1" x14ac:dyDescent="0.2">
      <c r="A12" s="680"/>
      <c r="B12" s="681"/>
      <c r="C12" s="230"/>
    </row>
    <row r="13" spans="1:4" ht="43.5" customHeight="1" x14ac:dyDescent="0.2">
      <c r="A13" s="717" t="s">
        <v>400</v>
      </c>
      <c r="B13" s="717"/>
      <c r="C13" s="717"/>
    </row>
    <row r="14" spans="1:4" s="114" customFormat="1" ht="9" customHeight="1" x14ac:dyDescent="0.2">
      <c r="A14" s="717" t="s">
        <v>249</v>
      </c>
      <c r="B14" s="717"/>
      <c r="C14" s="717"/>
    </row>
    <row r="15" spans="1:4" ht="9" customHeight="1" x14ac:dyDescent="0.2">
      <c r="A15" s="717" t="s">
        <v>438</v>
      </c>
      <c r="B15" s="717"/>
      <c r="C15" s="717"/>
    </row>
    <row r="16" spans="1:4" ht="18" customHeight="1" x14ac:dyDescent="0.2">
      <c r="A16" s="683" t="s">
        <v>201</v>
      </c>
      <c r="B16" s="683"/>
      <c r="C16" s="683"/>
    </row>
    <row r="17" spans="1:3" x14ac:dyDescent="0.2">
      <c r="A17" s="45"/>
      <c r="B17" s="45"/>
    </row>
    <row r="18" spans="1:3" x14ac:dyDescent="0.2">
      <c r="C18" s="41"/>
    </row>
    <row r="19" spans="1:3" ht="12.75" customHeight="1" x14ac:dyDescent="0.2">
      <c r="C19" s="41"/>
    </row>
    <row r="20" spans="1:3" x14ac:dyDescent="0.2">
      <c r="C20" s="41"/>
    </row>
    <row r="21" spans="1:3" x14ac:dyDescent="0.2">
      <c r="C21" s="41"/>
    </row>
    <row r="22" spans="1:3" ht="13.5" customHeight="1" x14ac:dyDescent="0.2">
      <c r="C22" s="41"/>
    </row>
    <row r="23" spans="1:3" x14ac:dyDescent="0.2">
      <c r="C23" s="41"/>
    </row>
    <row r="24" spans="1:3" x14ac:dyDescent="0.2">
      <c r="C24" s="41"/>
    </row>
    <row r="25" spans="1:3" x14ac:dyDescent="0.2">
      <c r="C25" s="41"/>
    </row>
    <row r="26" spans="1:3" x14ac:dyDescent="0.2">
      <c r="C26" s="41"/>
    </row>
    <row r="27" spans="1:3" x14ac:dyDescent="0.2">
      <c r="A27" s="45"/>
      <c r="B27" s="45"/>
    </row>
    <row r="35" ht="12.75" customHeight="1" x14ac:dyDescent="0.2"/>
    <row r="38" ht="12.75" customHeight="1" x14ac:dyDescent="0.2"/>
    <row r="41" ht="12.75" customHeight="1" x14ac:dyDescent="0.2"/>
    <row r="44" ht="12.75" customHeight="1" x14ac:dyDescent="0.2"/>
  </sheetData>
  <customSheetViews>
    <customSheetView guid="{9914C929-4E0A-4FCB-A42E-D8C36D2B5BBE}" scale="160" showPageBreaks="1" showGridLines="0" view="pageLayout">
      <selection activeCell="G12" sqref="G12"/>
      <pageMargins left="1.05" right="1.05" top="0.5" bottom="0.25" header="0" footer="0"/>
      <pageSetup orientation="portrait" r:id="rId1"/>
      <headerFooter alignWithMargins="0"/>
    </customSheetView>
  </customSheetViews>
  <mergeCells count="5">
    <mergeCell ref="A15:C15"/>
    <mergeCell ref="A1:C1"/>
    <mergeCell ref="A2:C2"/>
    <mergeCell ref="A13:C13"/>
    <mergeCell ref="A14:C14"/>
  </mergeCells>
  <pageMargins left="1.05" right="1.05" top="0.5" bottom="0.25" header="0" footer="0"/>
  <pageSetup orientation="portrait"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121"/>
  <sheetViews>
    <sheetView showGridLines="0" view="pageLayout" topLeftCell="A10" zoomScale="158" zoomScaleNormal="100" zoomScaleSheetLayoutView="100" zoomScalePageLayoutView="158" workbookViewId="0">
      <selection activeCell="F37" sqref="F37"/>
    </sheetView>
  </sheetViews>
  <sheetFormatPr defaultRowHeight="8.25" x14ac:dyDescent="0.2"/>
  <cols>
    <col min="1" max="1" width="19.85546875" style="40" customWidth="1"/>
    <col min="2" max="2" width="7.28515625" style="40" customWidth="1"/>
    <col min="3" max="3" width="1.140625" style="468" customWidth="1"/>
    <col min="4" max="4" width="9.140625" style="40" customWidth="1"/>
    <col min="5" max="5" width="1.140625" style="471" customWidth="1"/>
    <col min="6" max="6" width="9.140625" style="40" customWidth="1"/>
    <col min="7" max="7" width="1.140625" style="468" customWidth="1"/>
    <col min="8" max="8" width="9.140625" style="40" customWidth="1"/>
    <col min="9" max="9" width="1.140625" style="468" customWidth="1"/>
    <col min="10" max="11" width="9.140625" style="40"/>
    <col min="12" max="12" width="5.28515625" style="40" customWidth="1"/>
    <col min="13" max="16384" width="9.140625" style="40"/>
  </cols>
  <sheetData>
    <row r="1" spans="1:11" ht="10.5" customHeight="1" x14ac:dyDescent="0.15">
      <c r="A1" s="714" t="s">
        <v>233</v>
      </c>
      <c r="B1" s="714"/>
      <c r="C1" s="714"/>
      <c r="D1" s="714"/>
      <c r="E1" s="172"/>
      <c r="F1" s="710"/>
      <c r="G1" s="710"/>
      <c r="H1" s="710"/>
      <c r="I1" s="454"/>
    </row>
    <row r="2" spans="1:11" ht="12.75" customHeight="1" x14ac:dyDescent="0.2">
      <c r="A2" s="719" t="s">
        <v>401</v>
      </c>
      <c r="B2" s="719"/>
      <c r="C2" s="719"/>
      <c r="D2" s="719"/>
      <c r="E2" s="719"/>
      <c r="F2" s="719"/>
      <c r="G2" s="719"/>
      <c r="H2" s="719"/>
    </row>
    <row r="3" spans="1:11" ht="10.5" customHeight="1" x14ac:dyDescent="0.2">
      <c r="A3" s="725" t="s">
        <v>270</v>
      </c>
      <c r="B3" s="725"/>
      <c r="C3" s="725"/>
      <c r="D3" s="725"/>
      <c r="E3" s="725"/>
      <c r="F3" s="725"/>
      <c r="G3" s="467"/>
      <c r="H3" s="166"/>
    </row>
    <row r="4" spans="1:11" s="471" customFormat="1" ht="10.5" customHeight="1" x14ac:dyDescent="0.2">
      <c r="A4" s="469"/>
      <c r="B4" s="757" t="s">
        <v>123</v>
      </c>
      <c r="C4" s="757"/>
      <c r="D4" s="757"/>
      <c r="E4" s="757"/>
      <c r="F4" s="757"/>
      <c r="G4" s="757"/>
      <c r="H4" s="757"/>
      <c r="I4" s="468"/>
    </row>
    <row r="5" spans="1:11" s="311" customFormat="1" ht="10.5" customHeight="1" x14ac:dyDescent="0.15">
      <c r="B5" s="760" t="s">
        <v>61</v>
      </c>
      <c r="C5" s="760"/>
      <c r="D5" s="760" t="s">
        <v>461</v>
      </c>
      <c r="E5" s="760"/>
      <c r="F5" s="760" t="s">
        <v>460</v>
      </c>
      <c r="G5" s="760"/>
      <c r="H5" s="465" t="s">
        <v>0</v>
      </c>
      <c r="I5" s="470"/>
    </row>
    <row r="6" spans="1:11" ht="12.2" customHeight="1" x14ac:dyDescent="0.2">
      <c r="A6" s="137" t="s">
        <v>1</v>
      </c>
      <c r="B6" s="157">
        <v>5467599</v>
      </c>
      <c r="C6" s="224"/>
      <c r="D6" s="157">
        <v>6055713</v>
      </c>
      <c r="E6" s="421"/>
      <c r="F6" s="157">
        <v>650086</v>
      </c>
      <c r="G6" s="224"/>
      <c r="H6" s="157">
        <v>12173398</v>
      </c>
      <c r="I6" s="224"/>
    </row>
    <row r="7" spans="1:11" ht="12.2" customHeight="1" x14ac:dyDescent="0.2">
      <c r="A7" s="141" t="s">
        <v>311</v>
      </c>
      <c r="B7" s="160">
        <v>5110575</v>
      </c>
      <c r="C7" s="439"/>
      <c r="D7" s="160">
        <v>2806678</v>
      </c>
      <c r="E7" s="422"/>
      <c r="F7" s="160">
        <v>243448</v>
      </c>
      <c r="G7" s="439"/>
      <c r="H7" s="160">
        <v>8160701</v>
      </c>
      <c r="I7" s="520"/>
    </row>
    <row r="8" spans="1:11" ht="12.2" customHeight="1" x14ac:dyDescent="0.2">
      <c r="A8" s="141" t="s">
        <v>312</v>
      </c>
      <c r="B8" s="160">
        <v>357024</v>
      </c>
      <c r="C8" s="439"/>
      <c r="D8" s="160">
        <v>3249035</v>
      </c>
      <c r="E8" s="422"/>
      <c r="F8" s="160">
        <v>406638</v>
      </c>
      <c r="G8" s="439"/>
      <c r="H8" s="160">
        <v>4012697</v>
      </c>
      <c r="I8" s="439"/>
    </row>
    <row r="9" spans="1:11" ht="12.2" customHeight="1" x14ac:dyDescent="0.2">
      <c r="A9" s="137" t="s">
        <v>44</v>
      </c>
      <c r="B9" s="360">
        <v>4723953</v>
      </c>
      <c r="C9" s="440"/>
      <c r="D9" s="360">
        <v>11912818</v>
      </c>
      <c r="E9" s="436"/>
      <c r="F9" s="360">
        <v>2396600</v>
      </c>
      <c r="G9" s="440"/>
      <c r="H9" s="360">
        <v>19033371</v>
      </c>
      <c r="I9" s="439"/>
    </row>
    <row r="10" spans="1:11" s="86" customFormat="1" ht="12.2" customHeight="1" x14ac:dyDescent="0.2">
      <c r="A10" s="137" t="s">
        <v>45</v>
      </c>
      <c r="B10" s="360">
        <v>3594876</v>
      </c>
      <c r="C10" s="440"/>
      <c r="D10" s="360">
        <v>5171272</v>
      </c>
      <c r="E10" s="436"/>
      <c r="F10" s="360">
        <v>651969</v>
      </c>
      <c r="G10" s="440"/>
      <c r="H10" s="360">
        <v>9418117</v>
      </c>
      <c r="I10" s="439"/>
    </row>
    <row r="11" spans="1:11" ht="12.2" customHeight="1" x14ac:dyDescent="0.2">
      <c r="A11" s="137" t="s">
        <v>313</v>
      </c>
      <c r="B11" s="360">
        <v>405849</v>
      </c>
      <c r="C11" s="440"/>
      <c r="D11" s="360">
        <v>1282497</v>
      </c>
      <c r="E11" s="436"/>
      <c r="F11" s="360">
        <v>237713</v>
      </c>
      <c r="G11" s="440"/>
      <c r="H11" s="360">
        <v>1926059</v>
      </c>
      <c r="I11" s="439"/>
    </row>
    <row r="12" spans="1:11" ht="12.2" customHeight="1" x14ac:dyDescent="0.2">
      <c r="A12" s="143" t="s">
        <v>314</v>
      </c>
      <c r="B12" s="328">
        <v>893852</v>
      </c>
      <c r="C12" s="618"/>
      <c r="D12" s="328">
        <v>970110</v>
      </c>
      <c r="E12" s="623"/>
      <c r="F12" s="328">
        <v>86497</v>
      </c>
      <c r="G12" s="618"/>
      <c r="H12" s="328">
        <v>1950459</v>
      </c>
      <c r="I12" s="626"/>
      <c r="J12" s="76"/>
    </row>
    <row r="13" spans="1:11" ht="12.2" customHeight="1" x14ac:dyDescent="0.2">
      <c r="A13" s="110" t="s">
        <v>0</v>
      </c>
      <c r="B13" s="187">
        <v>15086129</v>
      </c>
      <c r="C13" s="230"/>
      <c r="D13" s="187">
        <v>25392410</v>
      </c>
      <c r="E13" s="240"/>
      <c r="F13" s="187">
        <v>4022865</v>
      </c>
      <c r="G13" s="230"/>
      <c r="H13" s="187">
        <v>44501404</v>
      </c>
      <c r="I13" s="276"/>
      <c r="J13" s="76"/>
    </row>
    <row r="14" spans="1:11" ht="7.5" customHeight="1" x14ac:dyDescent="0.2">
      <c r="A14" s="75"/>
      <c r="B14" s="49"/>
      <c r="C14" s="216"/>
      <c r="D14" s="49"/>
      <c r="E14" s="52"/>
      <c r="F14" s="49"/>
      <c r="G14" s="216"/>
      <c r="H14" s="49"/>
      <c r="I14" s="469"/>
      <c r="J14" s="76"/>
      <c r="K14" s="405"/>
    </row>
    <row r="15" spans="1:11" s="290" customFormat="1" ht="11.25" customHeight="1" x14ac:dyDescent="0.2">
      <c r="A15" s="286"/>
      <c r="B15" s="752" t="s">
        <v>124</v>
      </c>
      <c r="C15" s="752"/>
      <c r="D15" s="752"/>
      <c r="E15" s="752"/>
      <c r="F15" s="752"/>
      <c r="G15" s="752"/>
      <c r="H15" s="752"/>
      <c r="I15" s="752"/>
      <c r="J15" s="285"/>
    </row>
    <row r="16" spans="1:11" s="471" customFormat="1" ht="10.5" customHeight="1" x14ac:dyDescent="0.2">
      <c r="A16" s="464"/>
      <c r="B16" s="762" t="s">
        <v>61</v>
      </c>
      <c r="C16" s="762"/>
      <c r="D16" s="762" t="s">
        <v>67</v>
      </c>
      <c r="E16" s="762"/>
      <c r="F16" s="762" t="s">
        <v>66</v>
      </c>
      <c r="G16" s="762"/>
      <c r="H16" s="78" t="s">
        <v>0</v>
      </c>
      <c r="I16" s="469"/>
      <c r="J16" s="463"/>
    </row>
    <row r="17" spans="1:10" ht="12.2" customHeight="1" x14ac:dyDescent="0.2">
      <c r="A17" s="137" t="s">
        <v>1</v>
      </c>
      <c r="B17" s="208">
        <v>30.5</v>
      </c>
      <c r="C17" s="232" t="s">
        <v>200</v>
      </c>
      <c r="D17" s="208">
        <v>17.899999999999999</v>
      </c>
      <c r="E17" s="565" t="s">
        <v>200</v>
      </c>
      <c r="F17" s="208">
        <v>17.7</v>
      </c>
      <c r="G17" s="232" t="s">
        <v>200</v>
      </c>
      <c r="H17" s="208">
        <v>21.9</v>
      </c>
      <c r="I17" s="232" t="s">
        <v>200</v>
      </c>
      <c r="J17" s="76"/>
    </row>
    <row r="18" spans="1:10" ht="12.2" customHeight="1" x14ac:dyDescent="0.2">
      <c r="A18" s="141" t="s">
        <v>311</v>
      </c>
      <c r="B18" s="204">
        <v>30.2</v>
      </c>
      <c r="C18" s="455"/>
      <c r="D18" s="204">
        <v>15.9</v>
      </c>
      <c r="E18" s="118"/>
      <c r="F18" s="204">
        <v>14.7</v>
      </c>
      <c r="G18" s="455"/>
      <c r="H18" s="204">
        <v>22.5</v>
      </c>
      <c r="I18" s="627"/>
      <c r="J18" s="76"/>
    </row>
    <row r="19" spans="1:10" ht="12.2" customHeight="1" x14ac:dyDescent="0.2">
      <c r="A19" s="141" t="s">
        <v>312</v>
      </c>
      <c r="B19" s="204">
        <v>35.200000000000003</v>
      </c>
      <c r="C19" s="455"/>
      <c r="D19" s="204">
        <v>20.100000000000001</v>
      </c>
      <c r="E19" s="118"/>
      <c r="F19" s="204">
        <v>20.100000000000001</v>
      </c>
      <c r="G19" s="455"/>
      <c r="H19" s="204">
        <v>20.9</v>
      </c>
      <c r="I19" s="455"/>
      <c r="J19" s="76"/>
    </row>
    <row r="20" spans="1:10" ht="12.2" customHeight="1" x14ac:dyDescent="0.2">
      <c r="A20" s="137" t="s">
        <v>44</v>
      </c>
      <c r="B20" s="319">
        <v>12.6</v>
      </c>
      <c r="C20" s="621"/>
      <c r="D20" s="319">
        <v>9.9</v>
      </c>
      <c r="E20" s="624"/>
      <c r="F20" s="319">
        <v>6.6</v>
      </c>
      <c r="G20" s="621"/>
      <c r="H20" s="319">
        <v>9.8000000000000007</v>
      </c>
      <c r="I20" s="455"/>
      <c r="J20" s="76"/>
    </row>
    <row r="21" spans="1:10" s="86" customFormat="1" ht="12.2" customHeight="1" x14ac:dyDescent="0.2">
      <c r="A21" s="137" t="s">
        <v>45</v>
      </c>
      <c r="B21" s="319">
        <v>36.5</v>
      </c>
      <c r="C21" s="621"/>
      <c r="D21" s="319">
        <v>21.4</v>
      </c>
      <c r="E21" s="624"/>
      <c r="F21" s="319">
        <v>16.2</v>
      </c>
      <c r="G21" s="621"/>
      <c r="H21" s="319">
        <v>24.7</v>
      </c>
      <c r="I21" s="455"/>
      <c r="J21" s="87"/>
    </row>
    <row r="22" spans="1:10" ht="12.2" customHeight="1" x14ac:dyDescent="0.2">
      <c r="A22" s="137" t="s">
        <v>313</v>
      </c>
      <c r="B22" s="319">
        <v>11.9</v>
      </c>
      <c r="C22" s="621"/>
      <c r="D22" s="319">
        <v>11.2</v>
      </c>
      <c r="E22" s="624"/>
      <c r="F22" s="319">
        <v>12.1</v>
      </c>
      <c r="G22" s="621"/>
      <c r="H22" s="319">
        <v>11.5</v>
      </c>
      <c r="I22" s="455"/>
      <c r="J22" s="76"/>
    </row>
    <row r="23" spans="1:10" ht="12.2" customHeight="1" x14ac:dyDescent="0.2">
      <c r="A23" s="143" t="s">
        <v>314</v>
      </c>
      <c r="B23" s="319">
        <v>21.3</v>
      </c>
      <c r="C23" s="621"/>
      <c r="D23" s="319">
        <v>17.7</v>
      </c>
      <c r="E23" s="624"/>
      <c r="F23" s="319">
        <v>12.9</v>
      </c>
      <c r="G23" s="621"/>
      <c r="H23" s="319">
        <v>18.899999999999999</v>
      </c>
      <c r="I23" s="455"/>
      <c r="J23" s="76"/>
    </row>
    <row r="24" spans="1:10" ht="12.2" customHeight="1" x14ac:dyDescent="0.2">
      <c r="A24" s="223" t="s">
        <v>68</v>
      </c>
      <c r="B24" s="231">
        <v>20.7</v>
      </c>
      <c r="C24" s="276" t="s">
        <v>200</v>
      </c>
      <c r="D24" s="231">
        <v>13</v>
      </c>
      <c r="E24" s="625" t="s">
        <v>200</v>
      </c>
      <c r="F24" s="231">
        <v>8.6999999999999993</v>
      </c>
      <c r="G24" s="276" t="s">
        <v>200</v>
      </c>
      <c r="H24" s="231">
        <v>14.2</v>
      </c>
      <c r="I24" s="276" t="s">
        <v>200</v>
      </c>
      <c r="J24" s="76"/>
    </row>
    <row r="25" spans="1:10" s="682" customFormat="1" ht="3.75" customHeight="1" x14ac:dyDescent="0.2">
      <c r="A25" s="680"/>
      <c r="B25" s="56"/>
      <c r="C25" s="275"/>
      <c r="D25" s="56"/>
      <c r="E25" s="57"/>
      <c r="F25" s="56"/>
      <c r="G25" s="275"/>
      <c r="H25" s="56"/>
      <c r="I25" s="275"/>
      <c r="J25" s="677"/>
    </row>
    <row r="26" spans="1:10" ht="42" customHeight="1" x14ac:dyDescent="0.2">
      <c r="A26" s="732" t="s">
        <v>402</v>
      </c>
      <c r="B26" s="732"/>
      <c r="C26" s="732"/>
      <c r="D26" s="732"/>
      <c r="E26" s="732"/>
      <c r="F26" s="732"/>
      <c r="G26" s="732"/>
      <c r="H26" s="732"/>
      <c r="I26" s="732"/>
      <c r="J26" s="76"/>
    </row>
    <row r="27" spans="1:10" s="114" customFormat="1" ht="9.1999999999999993" customHeight="1" x14ac:dyDescent="0.2">
      <c r="A27" s="717" t="s">
        <v>249</v>
      </c>
      <c r="B27" s="717"/>
      <c r="C27" s="717"/>
      <c r="D27" s="717"/>
      <c r="E27" s="717"/>
      <c r="F27" s="717"/>
      <c r="G27" s="717"/>
      <c r="H27" s="717"/>
      <c r="I27" s="680"/>
      <c r="J27" s="88"/>
    </row>
    <row r="28" spans="1:10" ht="9.1999999999999993" customHeight="1" x14ac:dyDescent="0.2">
      <c r="A28" s="717" t="s">
        <v>438</v>
      </c>
      <c r="B28" s="717"/>
      <c r="C28" s="717"/>
      <c r="D28" s="717"/>
      <c r="E28" s="717"/>
      <c r="F28" s="717"/>
      <c r="G28" s="717"/>
      <c r="H28" s="717"/>
      <c r="I28" s="679"/>
    </row>
    <row r="29" spans="1:10" ht="18" customHeight="1" x14ac:dyDescent="0.2">
      <c r="A29" s="718" t="s">
        <v>201</v>
      </c>
      <c r="B29" s="718"/>
      <c r="C29" s="718"/>
      <c r="D29" s="718"/>
      <c r="E29" s="718"/>
      <c r="F29" s="718"/>
      <c r="G29" s="718"/>
      <c r="H29" s="718"/>
      <c r="I29" s="718"/>
    </row>
    <row r="30" spans="1:10" ht="12.75" customHeight="1" x14ac:dyDescent="0.15">
      <c r="A30" s="761"/>
      <c r="B30" s="761"/>
      <c r="C30" s="761"/>
      <c r="D30" s="761"/>
      <c r="E30" s="761"/>
      <c r="F30" s="761"/>
      <c r="G30" s="761"/>
      <c r="H30" s="761"/>
    </row>
    <row r="31" spans="1:10" x14ac:dyDescent="0.2">
      <c r="B31" s="19"/>
      <c r="C31" s="225"/>
      <c r="D31" s="19"/>
      <c r="E31" s="41"/>
      <c r="F31" s="19"/>
      <c r="G31" s="225"/>
      <c r="H31" s="19"/>
    </row>
    <row r="32" spans="1:10" ht="13.5" customHeight="1" x14ac:dyDescent="0.2"/>
    <row r="33" spans="2:8" x14ac:dyDescent="0.2">
      <c r="B33" s="50"/>
      <c r="C33" s="186"/>
      <c r="D33" s="50"/>
      <c r="E33" s="55"/>
      <c r="F33" s="50"/>
      <c r="G33" s="186"/>
      <c r="H33" s="50"/>
    </row>
    <row r="34" spans="2:8" x14ac:dyDescent="0.2">
      <c r="B34" s="50"/>
      <c r="C34" s="186"/>
      <c r="D34" s="50"/>
      <c r="E34" s="55"/>
      <c r="F34" s="50"/>
      <c r="G34" s="186"/>
      <c r="H34" s="50"/>
    </row>
    <row r="36" spans="2:8" x14ac:dyDescent="0.2">
      <c r="B36" s="19"/>
      <c r="C36" s="225"/>
      <c r="D36" s="19"/>
      <c r="E36" s="41"/>
      <c r="F36" s="19"/>
      <c r="G36" s="225"/>
      <c r="H36" s="19"/>
    </row>
    <row r="37" spans="2:8" x14ac:dyDescent="0.2">
      <c r="B37" s="19"/>
      <c r="C37" s="225"/>
      <c r="D37" s="19"/>
      <c r="E37" s="41"/>
      <c r="F37" s="19"/>
      <c r="G37" s="225"/>
      <c r="H37" s="19"/>
    </row>
    <row r="38" spans="2:8" x14ac:dyDescent="0.2">
      <c r="B38" s="19"/>
      <c r="C38" s="225"/>
      <c r="D38" s="19"/>
      <c r="E38" s="41"/>
      <c r="F38" s="19"/>
      <c r="G38" s="225"/>
      <c r="H38" s="19"/>
    </row>
    <row r="39" spans="2:8" x14ac:dyDescent="0.2">
      <c r="B39" s="19"/>
      <c r="C39" s="225"/>
      <c r="D39" s="19"/>
      <c r="E39" s="41"/>
      <c r="F39" s="19"/>
      <c r="G39" s="225"/>
      <c r="H39" s="19"/>
    </row>
    <row r="40" spans="2:8" x14ac:dyDescent="0.2">
      <c r="B40" s="19"/>
      <c r="C40" s="225"/>
      <c r="D40" s="19"/>
      <c r="E40" s="41"/>
      <c r="F40" s="19"/>
      <c r="G40" s="225"/>
      <c r="H40" s="19"/>
    </row>
    <row r="41" spans="2:8" x14ac:dyDescent="0.2">
      <c r="B41" s="19"/>
      <c r="C41" s="225"/>
      <c r="D41" s="19"/>
      <c r="E41" s="41"/>
      <c r="F41" s="19"/>
      <c r="G41" s="225"/>
      <c r="H41" s="19"/>
    </row>
    <row r="42" spans="2:8" x14ac:dyDescent="0.2">
      <c r="B42" s="19"/>
      <c r="C42" s="225"/>
      <c r="D42" s="19"/>
      <c r="E42" s="41"/>
      <c r="F42" s="19"/>
      <c r="G42" s="225"/>
      <c r="H42" s="19"/>
    </row>
    <row r="44" spans="2:8" x14ac:dyDescent="0.2">
      <c r="B44" s="50"/>
      <c r="C44" s="186"/>
      <c r="D44" s="50"/>
      <c r="E44" s="55"/>
      <c r="F44" s="50"/>
      <c r="G44" s="186"/>
      <c r="H44" s="50"/>
    </row>
    <row r="45" spans="2:8" x14ac:dyDescent="0.2">
      <c r="B45" s="50"/>
      <c r="C45" s="186"/>
      <c r="D45" s="50"/>
      <c r="E45" s="55"/>
      <c r="F45" s="50"/>
      <c r="G45" s="186"/>
      <c r="H45" s="50"/>
    </row>
    <row r="46" spans="2:8" x14ac:dyDescent="0.2">
      <c r="B46" s="50"/>
      <c r="C46" s="186"/>
      <c r="D46" s="50"/>
      <c r="E46" s="55"/>
      <c r="F46" s="50"/>
      <c r="G46" s="186"/>
      <c r="H46" s="50"/>
    </row>
    <row r="47" spans="2:8" x14ac:dyDescent="0.2">
      <c r="B47" s="50"/>
      <c r="C47" s="186"/>
      <c r="D47" s="50"/>
      <c r="E47" s="55"/>
      <c r="F47" s="50"/>
      <c r="G47" s="186"/>
      <c r="H47" s="50"/>
    </row>
    <row r="48" spans="2:8" x14ac:dyDescent="0.2">
      <c r="B48" s="50"/>
      <c r="C48" s="186"/>
      <c r="D48" s="50"/>
      <c r="E48" s="55"/>
      <c r="F48" s="50"/>
      <c r="G48" s="186"/>
      <c r="H48" s="50"/>
    </row>
    <row r="49" spans="2:8" ht="12.75" customHeight="1" x14ac:dyDescent="0.2">
      <c r="B49" s="50"/>
      <c r="C49" s="186"/>
      <c r="D49" s="50"/>
      <c r="E49" s="55"/>
      <c r="F49" s="50"/>
      <c r="G49" s="186"/>
      <c r="H49" s="50"/>
    </row>
    <row r="50" spans="2:8" x14ac:dyDescent="0.2">
      <c r="B50" s="50"/>
      <c r="C50" s="186"/>
      <c r="D50" s="50"/>
      <c r="E50" s="55"/>
      <c r="F50" s="50"/>
      <c r="G50" s="186"/>
      <c r="H50" s="50"/>
    </row>
    <row r="51" spans="2:8" ht="13.5" customHeight="1" x14ac:dyDescent="0.2"/>
    <row r="58" spans="2:8" ht="12.75" customHeight="1" x14ac:dyDescent="0.2"/>
    <row r="60" spans="2:8" ht="13.5" customHeight="1" x14ac:dyDescent="0.2"/>
    <row r="62" spans="2:8" ht="12.75" customHeight="1" x14ac:dyDescent="0.2"/>
    <row r="70" ht="12.75" customHeight="1" x14ac:dyDescent="0.2"/>
    <row r="78" ht="13.5" customHeight="1" x14ac:dyDescent="0.2"/>
    <row r="87" ht="12.75" customHeight="1" x14ac:dyDescent="0.2"/>
    <row r="89" ht="13.5" customHeight="1" x14ac:dyDescent="0.2"/>
    <row r="91" ht="12.75" customHeight="1" x14ac:dyDescent="0.2"/>
    <row r="99" ht="12.75" customHeight="1" x14ac:dyDescent="0.2"/>
    <row r="107" ht="13.5" customHeight="1" x14ac:dyDescent="0.2"/>
    <row r="117" ht="12.75" customHeight="1" x14ac:dyDescent="0.2"/>
    <row r="119" ht="13.5" customHeight="1" x14ac:dyDescent="0.2"/>
    <row r="121" ht="12.75" customHeight="1" x14ac:dyDescent="0.2"/>
  </sheetData>
  <customSheetViews>
    <customSheetView guid="{9914C929-4E0A-4FCB-A42E-D8C36D2B5BBE}" scale="160" showPageBreaks="1" showGridLines="0" hiddenRows="1" view="pageLayout" topLeftCell="A4">
      <selection activeCell="K21" sqref="K21"/>
      <pageMargins left="1.05" right="1.05" top="0.5" bottom="0.25" header="0" footer="0"/>
      <pageSetup orientation="portrait" r:id="rId1"/>
      <headerFooter alignWithMargins="0"/>
    </customSheetView>
  </customSheetViews>
  <mergeCells count="17">
    <mergeCell ref="A30:H30"/>
    <mergeCell ref="A28:H28"/>
    <mergeCell ref="A29:I29"/>
    <mergeCell ref="B16:C16"/>
    <mergeCell ref="D16:E16"/>
    <mergeCell ref="F16:G16"/>
    <mergeCell ref="A27:H27"/>
    <mergeCell ref="B15:I15"/>
    <mergeCell ref="A26:I26"/>
    <mergeCell ref="A1:D1"/>
    <mergeCell ref="F1:H1"/>
    <mergeCell ref="A3:F3"/>
    <mergeCell ref="B5:C5"/>
    <mergeCell ref="A2:H2"/>
    <mergeCell ref="B4:H4"/>
    <mergeCell ref="D5:E5"/>
    <mergeCell ref="F5:G5"/>
  </mergeCells>
  <phoneticPr fontId="10" type="noConversion"/>
  <pageMargins left="1.05" right="1.05" top="0.5" bottom="0.25" header="0" footer="0"/>
  <pageSetup orientation="portrait" r:id="rId2"/>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view="pageLayout" zoomScale="158" zoomScaleNormal="130" zoomScaleSheetLayoutView="100" zoomScalePageLayoutView="158" workbookViewId="0">
      <selection activeCell="A19" sqref="A19"/>
    </sheetView>
  </sheetViews>
  <sheetFormatPr defaultColWidth="9.140625" defaultRowHeight="8.25" x14ac:dyDescent="0.15"/>
  <cols>
    <col min="1" max="1" width="12.7109375" style="311" customWidth="1"/>
    <col min="2" max="2" width="8.5703125" style="394" customWidth="1"/>
    <col min="3" max="3" width="9.28515625" style="311" customWidth="1"/>
    <col min="4" max="4" width="1.140625" style="311" customWidth="1"/>
    <col min="5" max="5" width="10.5703125" style="311" customWidth="1"/>
    <col min="6" max="8" width="9.140625" style="311"/>
    <col min="9" max="9" width="5.42578125" style="311" customWidth="1"/>
    <col min="10" max="16384" width="9.140625" style="311"/>
  </cols>
  <sheetData>
    <row r="1" spans="1:5" ht="10.5" customHeight="1" x14ac:dyDescent="0.15">
      <c r="A1" s="714" t="s">
        <v>234</v>
      </c>
      <c r="B1" s="714"/>
      <c r="C1" s="714"/>
      <c r="D1" s="714"/>
      <c r="E1" s="714"/>
    </row>
    <row r="2" spans="1:5" ht="12.75" x14ac:dyDescent="0.15">
      <c r="A2" s="728" t="s">
        <v>403</v>
      </c>
      <c r="B2" s="728"/>
      <c r="C2" s="728"/>
      <c r="D2" s="728"/>
      <c r="E2" s="728"/>
    </row>
    <row r="3" spans="1:5" ht="10.5" customHeight="1" x14ac:dyDescent="0.15">
      <c r="A3" s="716" t="s">
        <v>271</v>
      </c>
      <c r="B3" s="716"/>
      <c r="C3" s="716"/>
      <c r="D3" s="716"/>
      <c r="E3" s="716"/>
    </row>
    <row r="4" spans="1:5" ht="26.25" customHeight="1" x14ac:dyDescent="0.15">
      <c r="B4" s="398" t="s">
        <v>486</v>
      </c>
      <c r="C4" s="749" t="s">
        <v>485</v>
      </c>
      <c r="D4" s="749"/>
      <c r="E4" s="396" t="s">
        <v>487</v>
      </c>
    </row>
    <row r="5" spans="1:5" ht="12.2" customHeight="1" x14ac:dyDescent="0.15">
      <c r="A5" s="137" t="s">
        <v>1</v>
      </c>
      <c r="B5" s="421">
        <v>572976</v>
      </c>
      <c r="C5" s="177">
        <v>3.8</v>
      </c>
      <c r="D5" s="425" t="s">
        <v>200</v>
      </c>
      <c r="E5" s="326">
        <v>3560</v>
      </c>
    </row>
    <row r="6" spans="1:5" ht="12.2" customHeight="1" x14ac:dyDescent="0.15">
      <c r="A6" s="137" t="s">
        <v>44</v>
      </c>
      <c r="B6" s="421">
        <v>1556331</v>
      </c>
      <c r="C6" s="177">
        <v>1.9</v>
      </c>
      <c r="D6" s="426"/>
      <c r="E6" s="342">
        <v>2854</v>
      </c>
    </row>
    <row r="7" spans="1:5" ht="12.2" customHeight="1" x14ac:dyDescent="0.15">
      <c r="A7" s="137" t="s">
        <v>45</v>
      </c>
      <c r="B7" s="421">
        <v>623396</v>
      </c>
      <c r="C7" s="177">
        <v>4.4000000000000004</v>
      </c>
      <c r="D7" s="426"/>
      <c r="E7" s="342">
        <v>2974</v>
      </c>
    </row>
    <row r="8" spans="1:5" ht="12.2" customHeight="1" x14ac:dyDescent="0.15">
      <c r="A8" s="137" t="s">
        <v>313</v>
      </c>
      <c r="B8" s="421">
        <v>114181</v>
      </c>
      <c r="C8" s="177">
        <v>2.1</v>
      </c>
      <c r="D8" s="426"/>
      <c r="E8" s="342">
        <v>3693</v>
      </c>
    </row>
    <row r="9" spans="1:5" ht="12.2" customHeight="1" x14ac:dyDescent="0.15">
      <c r="A9" s="338" t="s">
        <v>314</v>
      </c>
      <c r="B9" s="423">
        <v>119245</v>
      </c>
      <c r="C9" s="337">
        <v>4.3</v>
      </c>
      <c r="D9" s="427"/>
      <c r="E9" s="361">
        <v>3419</v>
      </c>
    </row>
    <row r="10" spans="1:5" ht="12.2" customHeight="1" x14ac:dyDescent="0.15">
      <c r="A10" s="312" t="s">
        <v>0</v>
      </c>
      <c r="B10" s="424">
        <v>2986129</v>
      </c>
      <c r="C10" s="189">
        <v>2.5</v>
      </c>
      <c r="D10" s="428" t="s">
        <v>200</v>
      </c>
      <c r="E10" s="327">
        <v>3069</v>
      </c>
    </row>
    <row r="11" spans="1:5" ht="3.75" customHeight="1" x14ac:dyDescent="0.15">
      <c r="A11" s="679"/>
      <c r="B11" s="424"/>
      <c r="C11" s="189"/>
      <c r="D11" s="428"/>
      <c r="E11" s="327"/>
    </row>
    <row r="12" spans="1:5" ht="50.25" customHeight="1" x14ac:dyDescent="0.15">
      <c r="A12" s="717" t="s">
        <v>404</v>
      </c>
      <c r="B12" s="717"/>
      <c r="C12" s="717"/>
      <c r="D12" s="717"/>
      <c r="E12" s="717"/>
    </row>
    <row r="13" spans="1:5" ht="9.1999999999999993" customHeight="1" x14ac:dyDescent="0.15">
      <c r="A13" s="717" t="s">
        <v>249</v>
      </c>
      <c r="B13" s="717"/>
      <c r="C13" s="717"/>
      <c r="D13" s="717"/>
      <c r="E13" s="717"/>
    </row>
    <row r="14" spans="1:5" ht="9.1999999999999993" customHeight="1" x14ac:dyDescent="0.15">
      <c r="A14" s="717" t="s">
        <v>438</v>
      </c>
      <c r="B14" s="717"/>
      <c r="C14" s="717"/>
      <c r="D14" s="717"/>
      <c r="E14" s="717"/>
    </row>
    <row r="15" spans="1:5" ht="18" customHeight="1" x14ac:dyDescent="0.15">
      <c r="A15" s="718" t="s">
        <v>201</v>
      </c>
      <c r="B15" s="718"/>
      <c r="C15" s="718"/>
      <c r="D15" s="718"/>
      <c r="E15" s="718"/>
    </row>
    <row r="17" spans="2:5" ht="13.5" customHeight="1" x14ac:dyDescent="0.15"/>
    <row r="19" spans="2:5" x14ac:dyDescent="0.15">
      <c r="B19" s="396"/>
      <c r="E19" s="10"/>
    </row>
    <row r="20" spans="2:5" x14ac:dyDescent="0.15">
      <c r="E20" s="10"/>
    </row>
    <row r="21" spans="2:5" x14ac:dyDescent="0.15">
      <c r="E21" s="10"/>
    </row>
    <row r="22" spans="2:5" x14ac:dyDescent="0.15">
      <c r="E22" s="10"/>
    </row>
    <row r="23" spans="2:5" ht="12.75" customHeight="1" x14ac:dyDescent="0.15"/>
    <row r="24" spans="2:5" ht="13.5" customHeight="1" x14ac:dyDescent="0.15"/>
    <row r="25" spans="2:5" ht="13.5" customHeight="1" x14ac:dyDescent="0.15"/>
    <row r="26" spans="2:5" ht="13.5" customHeight="1" x14ac:dyDescent="0.15"/>
    <row r="28" spans="2:5" ht="12.75" customHeight="1" x14ac:dyDescent="0.15"/>
    <row r="31" spans="2:5" ht="24" customHeight="1" x14ac:dyDescent="0.15"/>
    <row r="33" ht="24.75" customHeight="1" x14ac:dyDescent="0.15"/>
    <row r="35" ht="13.5" customHeight="1" x14ac:dyDescent="0.15"/>
    <row r="38" ht="24" customHeight="1" x14ac:dyDescent="0.15"/>
    <row r="40" ht="13.5" customHeight="1" x14ac:dyDescent="0.15"/>
    <row r="42" ht="13.5" customHeight="1" x14ac:dyDescent="0.15"/>
  </sheetData>
  <customSheetViews>
    <customSheetView guid="{9914C929-4E0A-4FCB-A42E-D8C36D2B5BBE}" scale="160" showPageBreaks="1" showGridLines="0" view="pageLayout">
      <selection activeCell="D9" sqref="D9"/>
      <pageMargins left="1.05" right="1.05" top="0.5" bottom="0.25" header="0" footer="0"/>
      <pageSetup orientation="portrait" r:id="rId1"/>
      <headerFooter alignWithMargins="0"/>
    </customSheetView>
  </customSheetViews>
  <mergeCells count="8">
    <mergeCell ref="A13:E13"/>
    <mergeCell ref="A14:E14"/>
    <mergeCell ref="A15:E15"/>
    <mergeCell ref="A1:E1"/>
    <mergeCell ref="A2:E2"/>
    <mergeCell ref="A3:E3"/>
    <mergeCell ref="C4:D4"/>
    <mergeCell ref="A12:E12"/>
  </mergeCells>
  <pageMargins left="1.05" right="1.05" top="0.5" bottom="0.25" header="0" footer="0"/>
  <pageSetup orientation="portrait" r:id="rId2"/>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view="pageLayout" zoomScale="158" zoomScaleNormal="130" zoomScaleSheetLayoutView="100" zoomScalePageLayoutView="158" workbookViewId="0">
      <selection activeCell="C19" sqref="C19"/>
    </sheetView>
  </sheetViews>
  <sheetFormatPr defaultColWidth="9.140625" defaultRowHeight="8.25" x14ac:dyDescent="0.15"/>
  <cols>
    <col min="1" max="1" width="18.85546875" style="311" customWidth="1"/>
    <col min="2" max="2" width="10.5703125" style="311" customWidth="1"/>
    <col min="3" max="3" width="11.85546875" style="311" customWidth="1"/>
    <col min="4" max="4" width="1.140625" style="311" customWidth="1"/>
    <col min="5" max="7" width="9.140625" style="311"/>
    <col min="8" max="8" width="7.28515625" style="311" customWidth="1"/>
    <col min="9" max="16384" width="9.140625" style="311"/>
  </cols>
  <sheetData>
    <row r="1" spans="1:4" ht="10.5" customHeight="1" x14ac:dyDescent="0.15">
      <c r="A1" s="714" t="s">
        <v>235</v>
      </c>
      <c r="B1" s="714"/>
      <c r="C1" s="714"/>
      <c r="D1" s="714"/>
    </row>
    <row r="2" spans="1:4" ht="12.75" x14ac:dyDescent="0.15">
      <c r="A2" s="728" t="s">
        <v>405</v>
      </c>
      <c r="B2" s="728"/>
      <c r="C2" s="728"/>
      <c r="D2" s="728"/>
    </row>
    <row r="3" spans="1:4" ht="10.5" customHeight="1" x14ac:dyDescent="0.15">
      <c r="A3" s="716" t="s">
        <v>271</v>
      </c>
      <c r="B3" s="716"/>
      <c r="C3" s="716"/>
      <c r="D3" s="716"/>
    </row>
    <row r="4" spans="1:4" ht="15" customHeight="1" x14ac:dyDescent="0.15">
      <c r="B4" s="398" t="s">
        <v>417</v>
      </c>
      <c r="C4" s="749" t="s">
        <v>442</v>
      </c>
      <c r="D4" s="749"/>
    </row>
    <row r="5" spans="1:4" ht="12.2" customHeight="1" x14ac:dyDescent="0.15">
      <c r="A5" s="137" t="s">
        <v>1</v>
      </c>
      <c r="B5" s="421">
        <v>3314026</v>
      </c>
      <c r="C5" s="177">
        <v>22</v>
      </c>
      <c r="D5" s="425" t="s">
        <v>200</v>
      </c>
    </row>
    <row r="6" spans="1:4" ht="12.2" customHeight="1" x14ac:dyDescent="0.15">
      <c r="A6" s="137" t="s">
        <v>44</v>
      </c>
      <c r="B6" s="421">
        <v>7005944</v>
      </c>
      <c r="C6" s="177">
        <v>8.6999999999999993</v>
      </c>
      <c r="D6" s="426"/>
    </row>
    <row r="7" spans="1:4" ht="12.2" customHeight="1" x14ac:dyDescent="0.15">
      <c r="A7" s="137" t="s">
        <v>45</v>
      </c>
      <c r="B7" s="421">
        <v>3860952</v>
      </c>
      <c r="C7" s="177">
        <v>27.1</v>
      </c>
      <c r="D7" s="426"/>
    </row>
    <row r="8" spans="1:4" ht="12.2" customHeight="1" x14ac:dyDescent="0.15">
      <c r="A8" s="137" t="s">
        <v>313</v>
      </c>
      <c r="B8" s="421">
        <v>390227</v>
      </c>
      <c r="C8" s="177">
        <v>7.3</v>
      </c>
      <c r="D8" s="426"/>
    </row>
    <row r="9" spans="1:4" ht="12.2" customHeight="1" x14ac:dyDescent="0.15">
      <c r="A9" s="338" t="s">
        <v>314</v>
      </c>
      <c r="B9" s="423">
        <v>564046</v>
      </c>
      <c r="C9" s="337">
        <v>20.3</v>
      </c>
      <c r="D9" s="427"/>
    </row>
    <row r="10" spans="1:4" ht="12.2" customHeight="1" x14ac:dyDescent="0.15">
      <c r="A10" s="312" t="s">
        <v>0</v>
      </c>
      <c r="B10" s="424">
        <v>15135195</v>
      </c>
      <c r="C10" s="189">
        <v>12.8</v>
      </c>
      <c r="D10" s="428" t="s">
        <v>200</v>
      </c>
    </row>
    <row r="11" spans="1:4" ht="3.75" customHeight="1" x14ac:dyDescent="0.15">
      <c r="A11" s="679"/>
      <c r="B11" s="424"/>
      <c r="C11" s="189"/>
      <c r="D11" s="428"/>
    </row>
    <row r="12" spans="1:4" ht="66.75" customHeight="1" x14ac:dyDescent="0.15">
      <c r="A12" s="717" t="s">
        <v>484</v>
      </c>
      <c r="B12" s="717"/>
      <c r="C12" s="717"/>
      <c r="D12" s="717"/>
    </row>
    <row r="13" spans="1:4" ht="9.1999999999999993" customHeight="1" x14ac:dyDescent="0.15">
      <c r="A13" s="717" t="s">
        <v>249</v>
      </c>
      <c r="B13" s="717"/>
      <c r="C13" s="717"/>
      <c r="D13" s="717"/>
    </row>
    <row r="14" spans="1:4" ht="9.1999999999999993" customHeight="1" x14ac:dyDescent="0.15">
      <c r="A14" s="717" t="s">
        <v>438</v>
      </c>
      <c r="B14" s="717"/>
      <c r="C14" s="717"/>
      <c r="D14" s="717"/>
    </row>
    <row r="15" spans="1:4" ht="18" customHeight="1" x14ac:dyDescent="0.15">
      <c r="A15" s="718" t="s">
        <v>201</v>
      </c>
      <c r="B15" s="718"/>
      <c r="C15" s="718"/>
      <c r="D15" s="718"/>
    </row>
    <row r="17" spans="2:2" ht="13.5" customHeight="1" x14ac:dyDescent="0.15"/>
    <row r="19" spans="2:2" x14ac:dyDescent="0.15">
      <c r="B19" s="15"/>
    </row>
    <row r="23" spans="2:2" ht="12.75" customHeight="1" x14ac:dyDescent="0.15"/>
    <row r="24" spans="2:2" ht="13.5" customHeight="1" x14ac:dyDescent="0.15"/>
    <row r="25" spans="2:2" ht="13.5" customHeight="1" x14ac:dyDescent="0.15"/>
    <row r="26" spans="2:2" ht="13.5" customHeight="1" x14ac:dyDescent="0.15"/>
    <row r="28" spans="2:2" ht="12.75" customHeight="1" x14ac:dyDescent="0.15"/>
    <row r="31" spans="2:2" ht="24" customHeight="1" x14ac:dyDescent="0.15"/>
    <row r="33" ht="24.75" customHeight="1" x14ac:dyDescent="0.15"/>
    <row r="35" ht="13.5" customHeight="1" x14ac:dyDescent="0.15"/>
    <row r="38" ht="24" customHeight="1" x14ac:dyDescent="0.15"/>
    <row r="40" ht="13.5" customHeight="1" x14ac:dyDescent="0.15"/>
    <row r="42" ht="13.5" customHeight="1" x14ac:dyDescent="0.15"/>
  </sheetData>
  <customSheetViews>
    <customSheetView guid="{9914C929-4E0A-4FCB-A42E-D8C36D2B5BBE}" scale="160" showPageBreaks="1" showGridLines="0" view="pageLayout">
      <selection activeCell="F16" sqref="F16"/>
      <pageMargins left="1.05" right="1.05" top="0.5" bottom="0.25" header="0" footer="0"/>
      <pageSetup orientation="portrait" r:id="rId1"/>
      <headerFooter alignWithMargins="0"/>
    </customSheetView>
  </customSheetViews>
  <mergeCells count="8">
    <mergeCell ref="A14:D14"/>
    <mergeCell ref="A15:D15"/>
    <mergeCell ref="A1:D1"/>
    <mergeCell ref="A2:D2"/>
    <mergeCell ref="A3:D3"/>
    <mergeCell ref="C4:D4"/>
    <mergeCell ref="A12:D12"/>
    <mergeCell ref="A13:D13"/>
  </mergeCells>
  <pageMargins left="1.05" right="1.05" top="0.5" bottom="0.25" header="0" footer="0"/>
  <pageSetup orientation="portrait" r:id="rId2"/>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P53"/>
  <sheetViews>
    <sheetView showGridLines="0" view="pageLayout" zoomScale="158" zoomScaleNormal="100" zoomScalePageLayoutView="158" workbookViewId="0">
      <selection activeCell="A14" sqref="A14:XFD14"/>
    </sheetView>
  </sheetViews>
  <sheetFormatPr defaultRowHeight="8.25" x14ac:dyDescent="0.2"/>
  <cols>
    <col min="1" max="1" width="18.5703125" style="40" customWidth="1"/>
    <col min="2" max="2" width="8.42578125" style="40" customWidth="1"/>
    <col min="3" max="3" width="1.140625" style="468" customWidth="1"/>
    <col min="4" max="4" width="9.140625" style="40" customWidth="1"/>
    <col min="5" max="5" width="1.140625" style="468" customWidth="1"/>
    <col min="6" max="6" width="9.140625" style="40" customWidth="1"/>
    <col min="7" max="7" width="1.140625" style="468" customWidth="1"/>
    <col min="8" max="8" width="9.140625" style="40" customWidth="1"/>
    <col min="9" max="9" width="1.140625" style="468" customWidth="1"/>
    <col min="10" max="10" width="9.140625" style="40"/>
    <col min="11" max="11" width="13.28515625" style="40" customWidth="1"/>
    <col min="12" max="12" width="9.140625" style="40"/>
    <col min="13" max="15" width="13" style="40" customWidth="1"/>
    <col min="16" max="16" width="15" style="40" customWidth="1"/>
    <col min="17" max="20" width="9.140625" style="40"/>
    <col min="21" max="27" width="13.85546875" style="40" customWidth="1"/>
    <col min="28" max="16384" width="9.140625" style="40"/>
  </cols>
  <sheetData>
    <row r="1" spans="1:16" ht="10.7" customHeight="1" x14ac:dyDescent="0.15">
      <c r="A1" s="714" t="s">
        <v>236</v>
      </c>
      <c r="B1" s="714"/>
      <c r="C1" s="714"/>
      <c r="D1" s="714"/>
      <c r="E1" s="714"/>
      <c r="F1" s="714"/>
      <c r="G1" s="714"/>
      <c r="H1" s="714"/>
      <c r="I1" s="714"/>
    </row>
    <row r="2" spans="1:16" ht="12.75" customHeight="1" x14ac:dyDescent="0.2">
      <c r="A2" s="719" t="s">
        <v>406</v>
      </c>
      <c r="B2" s="719"/>
      <c r="C2" s="719"/>
      <c r="D2" s="719"/>
      <c r="E2" s="719"/>
      <c r="F2" s="719"/>
      <c r="G2" s="719"/>
      <c r="H2" s="719"/>
    </row>
    <row r="3" spans="1:16" ht="10.5" customHeight="1" x14ac:dyDescent="0.2">
      <c r="A3" s="725" t="s">
        <v>203</v>
      </c>
      <c r="B3" s="725"/>
      <c r="C3" s="725"/>
      <c r="D3" s="725"/>
      <c r="E3" s="725"/>
      <c r="F3" s="725"/>
      <c r="G3" s="725"/>
      <c r="H3" s="725"/>
    </row>
    <row r="4" spans="1:16" ht="10.5" customHeight="1" x14ac:dyDescent="0.2">
      <c r="A4" s="36"/>
      <c r="B4" s="757" t="s">
        <v>125</v>
      </c>
      <c r="C4" s="757"/>
      <c r="D4" s="757"/>
      <c r="E4" s="757"/>
      <c r="F4" s="757"/>
      <c r="G4" s="757"/>
      <c r="H4" s="757"/>
    </row>
    <row r="5" spans="1:16" ht="10.5" customHeight="1" x14ac:dyDescent="0.2">
      <c r="B5" s="44" t="s">
        <v>61</v>
      </c>
      <c r="D5" s="44" t="s">
        <v>67</v>
      </c>
      <c r="F5" s="44" t="s">
        <v>66</v>
      </c>
      <c r="H5" s="44" t="s">
        <v>0</v>
      </c>
    </row>
    <row r="6" spans="1:16" ht="12.2" customHeight="1" x14ac:dyDescent="0.2">
      <c r="A6" s="137" t="s">
        <v>1</v>
      </c>
      <c r="B6" s="157">
        <v>1364253</v>
      </c>
      <c r="C6" s="224"/>
      <c r="D6" s="157">
        <v>9599207</v>
      </c>
      <c r="E6" s="224"/>
      <c r="F6" s="157">
        <v>157312</v>
      </c>
      <c r="G6" s="224"/>
      <c r="H6" s="157">
        <v>11120772</v>
      </c>
      <c r="I6" s="533"/>
    </row>
    <row r="7" spans="1:16" s="306" customFormat="1" ht="12.2" customHeight="1" x14ac:dyDescent="0.2">
      <c r="A7" s="141" t="s">
        <v>311</v>
      </c>
      <c r="B7" s="160">
        <v>1002512</v>
      </c>
      <c r="C7" s="439"/>
      <c r="D7" s="160">
        <v>3086818</v>
      </c>
      <c r="E7" s="439"/>
      <c r="F7" s="160">
        <v>13406</v>
      </c>
      <c r="G7" s="439"/>
      <c r="H7" s="160">
        <v>4102736</v>
      </c>
      <c r="I7" s="533"/>
    </row>
    <row r="8" spans="1:16" s="306" customFormat="1" ht="12.2" customHeight="1" x14ac:dyDescent="0.2">
      <c r="A8" s="141" t="s">
        <v>312</v>
      </c>
      <c r="B8" s="160">
        <v>361741</v>
      </c>
      <c r="C8" s="439"/>
      <c r="D8" s="160">
        <v>6512389</v>
      </c>
      <c r="E8" s="439"/>
      <c r="F8" s="160">
        <v>143906</v>
      </c>
      <c r="G8" s="439"/>
      <c r="H8" s="160">
        <v>7018036</v>
      </c>
      <c r="I8" s="533"/>
    </row>
    <row r="9" spans="1:16" s="306" customFormat="1" ht="12.2" customHeight="1" x14ac:dyDescent="0.2">
      <c r="A9" s="137" t="s">
        <v>44</v>
      </c>
      <c r="B9" s="376">
        <v>1433833</v>
      </c>
      <c r="C9" s="506"/>
      <c r="D9" s="376">
        <v>11267487</v>
      </c>
      <c r="E9" s="506"/>
      <c r="F9" s="376">
        <v>114432</v>
      </c>
      <c r="G9" s="506"/>
      <c r="H9" s="376">
        <v>12815752</v>
      </c>
      <c r="I9" s="533"/>
    </row>
    <row r="10" spans="1:16" s="306" customFormat="1" ht="12.2" customHeight="1" x14ac:dyDescent="0.2">
      <c r="A10" s="137" t="s">
        <v>45</v>
      </c>
      <c r="B10" s="376">
        <v>419773</v>
      </c>
      <c r="C10" s="506"/>
      <c r="D10" s="376">
        <v>4276152</v>
      </c>
      <c r="E10" s="506"/>
      <c r="F10" s="376">
        <v>49932</v>
      </c>
      <c r="G10" s="506"/>
      <c r="H10" s="376">
        <v>4745857</v>
      </c>
      <c r="I10" s="533"/>
    </row>
    <row r="11" spans="1:16" ht="12.2" customHeight="1" x14ac:dyDescent="0.2">
      <c r="A11" s="137" t="s">
        <v>313</v>
      </c>
      <c r="B11" s="360">
        <v>140862</v>
      </c>
      <c r="C11" s="440"/>
      <c r="D11" s="360">
        <v>1130746</v>
      </c>
      <c r="E11" s="440"/>
      <c r="F11" s="360">
        <v>69180</v>
      </c>
      <c r="G11" s="440"/>
      <c r="H11" s="360">
        <v>1340788</v>
      </c>
      <c r="I11" s="533"/>
    </row>
    <row r="12" spans="1:16" ht="12.2" customHeight="1" x14ac:dyDescent="0.2">
      <c r="A12" s="143" t="s">
        <v>314</v>
      </c>
      <c r="B12" s="363">
        <v>213323</v>
      </c>
      <c r="C12" s="441"/>
      <c r="D12" s="363">
        <v>934071</v>
      </c>
      <c r="E12" s="441"/>
      <c r="F12" s="363">
        <v>12243</v>
      </c>
      <c r="G12" s="441"/>
      <c r="H12" s="363">
        <v>1159637</v>
      </c>
      <c r="I12" s="533"/>
    </row>
    <row r="13" spans="1:16" ht="12.2" customHeight="1" x14ac:dyDescent="0.2">
      <c r="A13" s="110" t="s">
        <v>0</v>
      </c>
      <c r="B13" s="187">
        <v>3572044</v>
      </c>
      <c r="C13" s="230"/>
      <c r="D13" s="187">
        <v>27207663</v>
      </c>
      <c r="E13" s="230"/>
      <c r="F13" s="187">
        <v>403099</v>
      </c>
      <c r="G13" s="230"/>
      <c r="H13" s="187">
        <v>31182806</v>
      </c>
      <c r="I13" s="680"/>
      <c r="P13" s="60"/>
    </row>
    <row r="14" spans="1:16" ht="7.5" customHeight="1" x14ac:dyDescent="0.2">
      <c r="A14" s="75"/>
      <c r="B14" s="49"/>
      <c r="C14" s="216"/>
      <c r="D14" s="49"/>
      <c r="E14" s="216"/>
      <c r="F14" s="49"/>
      <c r="G14" s="216"/>
      <c r="H14" s="49"/>
      <c r="I14" s="469"/>
      <c r="N14" s="19"/>
      <c r="O14" s="19"/>
      <c r="P14" s="19"/>
    </row>
    <row r="15" spans="1:16" ht="10.5" customHeight="1" x14ac:dyDescent="0.2">
      <c r="A15" s="77"/>
      <c r="B15" s="752" t="s">
        <v>126</v>
      </c>
      <c r="C15" s="752"/>
      <c r="D15" s="752"/>
      <c r="E15" s="752"/>
      <c r="F15" s="752"/>
      <c r="G15" s="752"/>
      <c r="H15" s="752"/>
      <c r="I15" s="622"/>
      <c r="J15" s="405"/>
      <c r="N15" s="19"/>
      <c r="O15" s="19"/>
      <c r="P15" s="19"/>
    </row>
    <row r="16" spans="1:16" ht="11.25" customHeight="1" x14ac:dyDescent="0.2">
      <c r="A16" s="77"/>
      <c r="B16" s="763" t="s">
        <v>61</v>
      </c>
      <c r="C16" s="763"/>
      <c r="D16" s="763" t="s">
        <v>67</v>
      </c>
      <c r="E16" s="763"/>
      <c r="F16" s="763" t="s">
        <v>66</v>
      </c>
      <c r="G16" s="763"/>
      <c r="H16" s="78" t="s">
        <v>0</v>
      </c>
      <c r="I16" s="469"/>
      <c r="N16" s="19"/>
      <c r="O16" s="19"/>
      <c r="P16" s="19"/>
    </row>
    <row r="17" spans="1:16" s="306" customFormat="1" ht="12.2" customHeight="1" x14ac:dyDescent="0.2">
      <c r="A17" s="137" t="s">
        <v>1</v>
      </c>
      <c r="B17" s="316">
        <v>7.5</v>
      </c>
      <c r="C17" s="434" t="s">
        <v>200</v>
      </c>
      <c r="D17" s="316">
        <v>27.7</v>
      </c>
      <c r="E17" s="434" t="s">
        <v>200</v>
      </c>
      <c r="F17" s="316">
        <v>4.2</v>
      </c>
      <c r="G17" s="434" t="s">
        <v>200</v>
      </c>
      <c r="H17" s="316">
        <v>19.7</v>
      </c>
      <c r="I17" s="195" t="s">
        <v>200</v>
      </c>
      <c r="N17" s="19"/>
      <c r="O17" s="19"/>
      <c r="P17" s="19"/>
    </row>
    <row r="18" spans="1:16" s="306" customFormat="1" ht="12.2" customHeight="1" x14ac:dyDescent="0.2">
      <c r="A18" s="141" t="s">
        <v>311</v>
      </c>
      <c r="B18" s="204">
        <v>5.9</v>
      </c>
      <c r="C18" s="455"/>
      <c r="D18" s="204">
        <v>16.899999999999999</v>
      </c>
      <c r="E18" s="455"/>
      <c r="F18" s="204">
        <v>0.8</v>
      </c>
      <c r="G18" s="455"/>
      <c r="H18" s="204">
        <v>11.1</v>
      </c>
      <c r="I18" s="701"/>
      <c r="N18" s="19"/>
      <c r="O18" s="19"/>
      <c r="P18" s="19"/>
    </row>
    <row r="19" spans="1:16" s="306" customFormat="1" ht="12.2" customHeight="1" x14ac:dyDescent="0.2">
      <c r="A19" s="141" t="s">
        <v>312</v>
      </c>
      <c r="B19" s="204">
        <v>35.299999999999997</v>
      </c>
      <c r="C19" s="455"/>
      <c r="D19" s="204">
        <v>39.9</v>
      </c>
      <c r="E19" s="455"/>
      <c r="F19" s="204">
        <v>7</v>
      </c>
      <c r="G19" s="455"/>
      <c r="H19" s="204">
        <v>36.200000000000003</v>
      </c>
      <c r="I19" s="701"/>
      <c r="N19" s="19"/>
      <c r="O19" s="19"/>
      <c r="P19" s="19"/>
    </row>
    <row r="20" spans="1:16" s="306" customFormat="1" ht="12.2" customHeight="1" x14ac:dyDescent="0.2">
      <c r="A20" s="137" t="s">
        <v>44</v>
      </c>
      <c r="B20" s="319">
        <v>3.8</v>
      </c>
      <c r="C20" s="621"/>
      <c r="D20" s="319">
        <v>9.1999999999999993</v>
      </c>
      <c r="E20" s="621"/>
      <c r="F20" s="319">
        <v>0.3</v>
      </c>
      <c r="G20" s="621"/>
      <c r="H20" s="319">
        <v>6.5</v>
      </c>
      <c r="I20" s="701"/>
      <c r="N20" s="19"/>
      <c r="O20" s="19"/>
      <c r="P20" s="19"/>
    </row>
    <row r="21" spans="1:16" ht="12.2" customHeight="1" x14ac:dyDescent="0.2">
      <c r="A21" s="137" t="s">
        <v>45</v>
      </c>
      <c r="B21" s="319">
        <v>4.2</v>
      </c>
      <c r="C21" s="621"/>
      <c r="D21" s="319">
        <v>16.8</v>
      </c>
      <c r="E21" s="621"/>
      <c r="F21" s="319">
        <v>1.2</v>
      </c>
      <c r="G21" s="621"/>
      <c r="H21" s="319">
        <v>12</v>
      </c>
      <c r="I21" s="195"/>
      <c r="N21" s="19"/>
      <c r="O21" s="19"/>
      <c r="P21" s="19"/>
    </row>
    <row r="22" spans="1:16" ht="12.2" customHeight="1" x14ac:dyDescent="0.2">
      <c r="A22" s="137" t="s">
        <v>313</v>
      </c>
      <c r="B22" s="319">
        <v>4.0999999999999996</v>
      </c>
      <c r="C22" s="621"/>
      <c r="D22" s="319">
        <v>9.6999999999999993</v>
      </c>
      <c r="E22" s="621"/>
      <c r="F22" s="319">
        <v>3.5</v>
      </c>
      <c r="G22" s="621"/>
      <c r="H22" s="319">
        <v>7.8</v>
      </c>
      <c r="I22" s="557"/>
      <c r="N22" s="19"/>
      <c r="O22" s="19"/>
      <c r="P22" s="19"/>
    </row>
    <row r="23" spans="1:16" ht="12.2" customHeight="1" x14ac:dyDescent="0.2">
      <c r="A23" s="143" t="s">
        <v>314</v>
      </c>
      <c r="B23" s="352">
        <v>5</v>
      </c>
      <c r="C23" s="620"/>
      <c r="D23" s="352">
        <v>16.399999999999999</v>
      </c>
      <c r="E23" s="620"/>
      <c r="F23" s="352">
        <v>1.8</v>
      </c>
      <c r="G23" s="620"/>
      <c r="H23" s="352">
        <v>10.9</v>
      </c>
      <c r="I23" s="560"/>
      <c r="K23" s="61"/>
      <c r="L23" s="61"/>
      <c r="M23" s="61"/>
      <c r="N23" s="61"/>
      <c r="O23" s="19"/>
      <c r="P23" s="19"/>
    </row>
    <row r="24" spans="1:16" ht="12.2" customHeight="1" x14ac:dyDescent="0.2">
      <c r="A24" s="382" t="s">
        <v>68</v>
      </c>
      <c r="B24" s="391">
        <v>4.9000000000000004</v>
      </c>
      <c r="C24" s="469" t="s">
        <v>200</v>
      </c>
      <c r="D24" s="391">
        <v>13.6</v>
      </c>
      <c r="E24" s="469" t="s">
        <v>200</v>
      </c>
      <c r="F24" s="391">
        <v>0.8</v>
      </c>
      <c r="G24" s="469" t="s">
        <v>200</v>
      </c>
      <c r="H24" s="391">
        <v>9.6999999999999993</v>
      </c>
      <c r="I24" s="469" t="s">
        <v>200</v>
      </c>
      <c r="K24" s="61"/>
      <c r="L24" s="61"/>
      <c r="M24" s="61"/>
      <c r="N24" s="61"/>
      <c r="O24" s="19"/>
      <c r="P24" s="19"/>
    </row>
    <row r="25" spans="1:16" s="682" customFormat="1" ht="3.75" customHeight="1" x14ac:dyDescent="0.2">
      <c r="A25" s="680"/>
      <c r="B25" s="391"/>
      <c r="C25" s="680"/>
      <c r="D25" s="391"/>
      <c r="E25" s="680"/>
      <c r="F25" s="391"/>
      <c r="G25" s="680"/>
      <c r="H25" s="391"/>
      <c r="I25" s="680"/>
      <c r="K25" s="61"/>
      <c r="L25" s="61"/>
      <c r="M25" s="61"/>
      <c r="N25" s="61"/>
      <c r="O25" s="19"/>
      <c r="P25" s="19"/>
    </row>
    <row r="26" spans="1:16" s="106" customFormat="1" ht="17.25" customHeight="1" x14ac:dyDescent="0.2">
      <c r="A26" s="732" t="s">
        <v>408</v>
      </c>
      <c r="B26" s="732"/>
      <c r="C26" s="732"/>
      <c r="D26" s="732"/>
      <c r="E26" s="732"/>
      <c r="F26" s="732"/>
      <c r="G26" s="732"/>
      <c r="H26" s="732"/>
      <c r="I26" s="732"/>
      <c r="K26" s="61"/>
      <c r="L26" s="61"/>
      <c r="M26" s="61"/>
      <c r="N26" s="61"/>
      <c r="O26" s="19"/>
      <c r="P26" s="19"/>
    </row>
    <row r="27" spans="1:16" s="114" customFormat="1" ht="9.1999999999999993" customHeight="1" x14ac:dyDescent="0.2">
      <c r="A27" s="732" t="s">
        <v>249</v>
      </c>
      <c r="B27" s="732"/>
      <c r="C27" s="732"/>
      <c r="D27" s="732"/>
      <c r="E27" s="732"/>
      <c r="F27" s="732"/>
      <c r="G27" s="732"/>
      <c r="H27" s="732"/>
      <c r="I27" s="732"/>
      <c r="K27" s="61"/>
      <c r="L27" s="61"/>
      <c r="M27" s="61"/>
      <c r="N27" s="61"/>
      <c r="O27" s="19"/>
      <c r="P27" s="19"/>
    </row>
    <row r="28" spans="1:16" ht="9.1999999999999993" customHeight="1" x14ac:dyDescent="0.2">
      <c r="A28" s="732" t="s">
        <v>438</v>
      </c>
      <c r="B28" s="732"/>
      <c r="C28" s="732"/>
      <c r="D28" s="732"/>
      <c r="E28" s="732"/>
      <c r="F28" s="732"/>
      <c r="G28" s="732"/>
      <c r="H28" s="732"/>
      <c r="I28" s="680"/>
      <c r="N28" s="19"/>
      <c r="O28" s="19"/>
      <c r="P28" s="19"/>
    </row>
    <row r="29" spans="1:16" ht="18" customHeight="1" x14ac:dyDescent="0.2">
      <c r="A29" s="718" t="s">
        <v>201</v>
      </c>
      <c r="B29" s="718"/>
      <c r="C29" s="718"/>
      <c r="D29" s="718"/>
      <c r="E29" s="718"/>
      <c r="F29" s="718"/>
      <c r="G29" s="718"/>
      <c r="H29" s="718"/>
      <c r="I29" s="718"/>
      <c r="K29" s="55"/>
      <c r="L29" s="55"/>
      <c r="M29" s="55"/>
      <c r="N29" s="55"/>
      <c r="O29" s="19"/>
      <c r="P29" s="19"/>
    </row>
    <row r="30" spans="1:16" x14ac:dyDescent="0.2">
      <c r="A30" s="59"/>
      <c r="B30" s="19"/>
      <c r="C30" s="225"/>
      <c r="D30" s="19"/>
      <c r="E30" s="225"/>
      <c r="F30" s="19"/>
      <c r="G30" s="225"/>
      <c r="H30" s="19"/>
      <c r="K30" s="55"/>
      <c r="L30" s="55"/>
      <c r="M30" s="55"/>
      <c r="N30" s="55"/>
    </row>
    <row r="53" spans="14:14" x14ac:dyDescent="0.2">
      <c r="N53" s="42"/>
    </row>
  </sheetData>
  <customSheetViews>
    <customSheetView guid="{9914C929-4E0A-4FCB-A42E-D8C36D2B5BBE}" scale="160" showPageBreaks="1" showGridLines="0" view="pageLayout">
      <selection activeCell="H24" sqref="H24"/>
      <pageMargins left="1.05" right="1.05" top="0.5" bottom="0.25" header="0" footer="0"/>
      <pageSetup orientation="portrait" r:id="rId1"/>
      <headerFooter alignWithMargins="0"/>
    </customSheetView>
  </customSheetViews>
  <mergeCells count="12">
    <mergeCell ref="A1:I1"/>
    <mergeCell ref="A29:I29"/>
    <mergeCell ref="A27:I27"/>
    <mergeCell ref="A2:H2"/>
    <mergeCell ref="A3:H3"/>
    <mergeCell ref="A28:H28"/>
    <mergeCell ref="B4:H4"/>
    <mergeCell ref="B15:H15"/>
    <mergeCell ref="B16:C16"/>
    <mergeCell ref="D16:E16"/>
    <mergeCell ref="F16:G16"/>
    <mergeCell ref="A26:I26"/>
  </mergeCells>
  <phoneticPr fontId="10" type="noConversion"/>
  <pageMargins left="1.05" right="1.05" top="0.5" bottom="0.25" header="0" footer="0"/>
  <pageSetup orientation="portrait" r:id="rId2"/>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53"/>
  <sheetViews>
    <sheetView showGridLines="0" view="pageLayout" zoomScale="158" zoomScaleNormal="100" zoomScalePageLayoutView="158" workbookViewId="0">
      <selection activeCell="A13" sqref="A13:XFD13"/>
    </sheetView>
  </sheetViews>
  <sheetFormatPr defaultRowHeight="8.25" x14ac:dyDescent="0.2"/>
  <cols>
    <col min="1" max="1" width="20.42578125" style="72" customWidth="1"/>
    <col min="2" max="2" width="7.5703125" style="72" customWidth="1"/>
    <col min="3" max="3" width="1.140625" style="468" customWidth="1"/>
    <col min="4" max="4" width="8.85546875" style="72" customWidth="1"/>
    <col min="5" max="5" width="1" style="468" customWidth="1"/>
    <col min="6" max="6" width="8.85546875" style="72" customWidth="1"/>
    <col min="7" max="7" width="1.140625" style="468" customWidth="1"/>
    <col min="8" max="8" width="8.85546875" style="72" customWidth="1"/>
    <col min="9" max="9" width="1.140625" style="468" customWidth="1"/>
    <col min="10" max="10" width="8" style="72" customWidth="1"/>
    <col min="11" max="11" width="7.85546875" style="72" customWidth="1"/>
    <col min="12" max="12" width="7.5703125" style="72" customWidth="1"/>
    <col min="13" max="15" width="13" style="72" customWidth="1"/>
    <col min="16" max="16" width="15" style="72" customWidth="1"/>
    <col min="17" max="20" width="9.140625" style="72"/>
    <col min="21" max="27" width="13.85546875" style="72" customWidth="1"/>
    <col min="28" max="16384" width="9.140625" style="72"/>
  </cols>
  <sheetData>
    <row r="1" spans="1:16" ht="10.7" customHeight="1" x14ac:dyDescent="0.15">
      <c r="A1" s="714" t="s">
        <v>237</v>
      </c>
      <c r="B1" s="714"/>
      <c r="C1" s="714"/>
      <c r="D1" s="714"/>
      <c r="E1" s="714"/>
      <c r="F1" s="714"/>
      <c r="G1" s="714"/>
      <c r="H1" s="714"/>
      <c r="I1" s="454"/>
    </row>
    <row r="2" spans="1:16" ht="12.75" customHeight="1" x14ac:dyDescent="0.2">
      <c r="A2" s="728" t="s">
        <v>407</v>
      </c>
      <c r="B2" s="728"/>
      <c r="C2" s="728"/>
      <c r="D2" s="728"/>
      <c r="E2" s="728"/>
      <c r="F2" s="728"/>
      <c r="G2" s="728"/>
      <c r="H2" s="728"/>
    </row>
    <row r="3" spans="1:16" ht="10.5" customHeight="1" x14ac:dyDescent="0.2">
      <c r="A3" s="725" t="s">
        <v>203</v>
      </c>
      <c r="B3" s="725"/>
      <c r="C3" s="725"/>
      <c r="D3" s="725"/>
      <c r="E3" s="725"/>
      <c r="F3" s="725"/>
      <c r="G3" s="725"/>
      <c r="H3" s="725"/>
    </row>
    <row r="4" spans="1:16" ht="16.5" customHeight="1" x14ac:dyDescent="0.15">
      <c r="B4" s="465" t="s">
        <v>143</v>
      </c>
      <c r="C4" s="465"/>
      <c r="D4" s="465" t="s">
        <v>483</v>
      </c>
      <c r="E4" s="465"/>
      <c r="F4" s="466" t="s">
        <v>481</v>
      </c>
      <c r="G4" s="466"/>
      <c r="H4" s="401" t="s">
        <v>144</v>
      </c>
      <c r="I4" s="489"/>
    </row>
    <row r="5" spans="1:16" ht="12.2" customHeight="1" x14ac:dyDescent="0.2">
      <c r="A5" s="137" t="s">
        <v>1</v>
      </c>
      <c r="B5" s="157">
        <v>23927765</v>
      </c>
      <c r="C5" s="224"/>
      <c r="D5" s="157">
        <v>18806785</v>
      </c>
      <c r="E5" s="224"/>
      <c r="F5" s="157">
        <v>2621455</v>
      </c>
      <c r="G5" s="224"/>
      <c r="H5" s="157">
        <v>11120772</v>
      </c>
      <c r="I5" s="173"/>
    </row>
    <row r="6" spans="1:16" s="306" customFormat="1" ht="12.2" customHeight="1" x14ac:dyDescent="0.2">
      <c r="A6" s="141" t="s">
        <v>311</v>
      </c>
      <c r="B6" s="160">
        <v>16786926</v>
      </c>
      <c r="C6" s="439"/>
      <c r="D6" s="160">
        <v>14226141</v>
      </c>
      <c r="E6" s="439"/>
      <c r="F6" s="160">
        <v>1947717</v>
      </c>
      <c r="G6" s="439"/>
      <c r="H6" s="160">
        <v>4102736</v>
      </c>
      <c r="I6" s="173"/>
    </row>
    <row r="7" spans="1:16" s="306" customFormat="1" ht="12.2" customHeight="1" x14ac:dyDescent="0.2">
      <c r="A7" s="141" t="s">
        <v>312</v>
      </c>
      <c r="B7" s="160">
        <v>7140839</v>
      </c>
      <c r="C7" s="439"/>
      <c r="D7" s="160">
        <v>4580644</v>
      </c>
      <c r="E7" s="439"/>
      <c r="F7" s="160">
        <v>673738</v>
      </c>
      <c r="G7" s="439"/>
      <c r="H7" s="160">
        <v>7018036</v>
      </c>
      <c r="I7" s="173"/>
    </row>
    <row r="8" spans="1:16" s="306" customFormat="1" ht="12.2" customHeight="1" x14ac:dyDescent="0.2">
      <c r="A8" s="137" t="s">
        <v>44</v>
      </c>
      <c r="B8" s="376">
        <v>119456251</v>
      </c>
      <c r="C8" s="506"/>
      <c r="D8" s="376">
        <v>36030144</v>
      </c>
      <c r="E8" s="506"/>
      <c r="F8" s="376">
        <v>29251808</v>
      </c>
      <c r="G8" s="506"/>
      <c r="H8" s="376">
        <v>12815752</v>
      </c>
      <c r="I8" s="173"/>
    </row>
    <row r="9" spans="1:16" s="306" customFormat="1" ht="12.2" customHeight="1" x14ac:dyDescent="0.2">
      <c r="A9" s="137" t="s">
        <v>45</v>
      </c>
      <c r="B9" s="376">
        <v>17716507</v>
      </c>
      <c r="C9" s="506"/>
      <c r="D9" s="376">
        <v>13676935</v>
      </c>
      <c r="E9" s="506"/>
      <c r="F9" s="376">
        <v>3510952</v>
      </c>
      <c r="G9" s="506"/>
      <c r="H9" s="376">
        <v>4745857</v>
      </c>
      <c r="I9" s="173"/>
    </row>
    <row r="10" spans="1:16" ht="12.2" customHeight="1" x14ac:dyDescent="0.2">
      <c r="A10" s="137" t="s">
        <v>313</v>
      </c>
      <c r="B10" s="360">
        <v>11358810</v>
      </c>
      <c r="C10" s="440"/>
      <c r="D10" s="360">
        <v>3318954</v>
      </c>
      <c r="E10" s="440"/>
      <c r="F10" s="360">
        <v>1078938</v>
      </c>
      <c r="G10" s="440"/>
      <c r="H10" s="360">
        <v>1340788</v>
      </c>
      <c r="I10" s="444"/>
    </row>
    <row r="11" spans="1:16" ht="12.2" customHeight="1" x14ac:dyDescent="0.2">
      <c r="A11" s="143" t="s">
        <v>314</v>
      </c>
      <c r="B11" s="328">
        <v>5645148</v>
      </c>
      <c r="C11" s="618"/>
      <c r="D11" s="328">
        <v>3071855</v>
      </c>
      <c r="E11" s="618"/>
      <c r="F11" s="328">
        <v>763708</v>
      </c>
      <c r="G11" s="618"/>
      <c r="H11" s="328">
        <v>1159637</v>
      </c>
      <c r="I11" s="445"/>
    </row>
    <row r="12" spans="1:16" s="74" customFormat="1" ht="12.2" customHeight="1" x14ac:dyDescent="0.2">
      <c r="A12" s="381" t="s">
        <v>0</v>
      </c>
      <c r="B12" s="392">
        <v>178104481</v>
      </c>
      <c r="C12" s="619"/>
      <c r="D12" s="392">
        <v>74904673</v>
      </c>
      <c r="E12" s="619"/>
      <c r="F12" s="392">
        <v>37226861</v>
      </c>
      <c r="G12" s="619"/>
      <c r="H12" s="392">
        <v>31182806</v>
      </c>
      <c r="I12" s="468"/>
    </row>
    <row r="13" spans="1:16" ht="7.5" customHeight="1" x14ac:dyDescent="0.2">
      <c r="A13" s="71"/>
      <c r="B13" s="19"/>
      <c r="C13" s="225"/>
      <c r="D13" s="19"/>
      <c r="E13" s="225"/>
      <c r="F13" s="19"/>
      <c r="G13" s="225"/>
      <c r="H13" s="19"/>
      <c r="P13" s="60"/>
    </row>
    <row r="14" spans="1:16" ht="10.5" customHeight="1" x14ac:dyDescent="0.2">
      <c r="A14" s="721" t="s">
        <v>115</v>
      </c>
      <c r="B14" s="721"/>
      <c r="C14" s="721"/>
      <c r="D14" s="721"/>
      <c r="E14" s="721"/>
      <c r="F14" s="721"/>
      <c r="G14" s="721"/>
      <c r="H14" s="721"/>
      <c r="I14" s="721"/>
      <c r="J14" s="721"/>
      <c r="N14" s="19"/>
      <c r="O14" s="19"/>
      <c r="P14" s="19"/>
    </row>
    <row r="15" spans="1:16" ht="15" customHeight="1" x14ac:dyDescent="0.15">
      <c r="A15" s="73"/>
      <c r="B15" s="723" t="s">
        <v>143</v>
      </c>
      <c r="C15" s="723"/>
      <c r="D15" s="723" t="s">
        <v>482</v>
      </c>
      <c r="E15" s="723"/>
      <c r="F15" s="730" t="s">
        <v>481</v>
      </c>
      <c r="G15" s="730"/>
      <c r="H15" s="730" t="s">
        <v>144</v>
      </c>
      <c r="I15" s="730"/>
      <c r="N15" s="19"/>
      <c r="O15" s="19"/>
      <c r="P15" s="19"/>
    </row>
    <row r="16" spans="1:16" ht="12.2" customHeight="1" x14ac:dyDescent="0.2">
      <c r="A16" s="137" t="s">
        <v>1</v>
      </c>
      <c r="B16" s="139">
        <v>42.4</v>
      </c>
      <c r="C16" s="147" t="s">
        <v>200</v>
      </c>
      <c r="D16" s="139">
        <v>33.299999999999997</v>
      </c>
      <c r="E16" s="147" t="s">
        <v>200</v>
      </c>
      <c r="F16" s="139">
        <v>4.5999999999999996</v>
      </c>
      <c r="G16" s="147" t="s">
        <v>200</v>
      </c>
      <c r="H16" s="139">
        <v>19.7</v>
      </c>
      <c r="I16" s="137" t="s">
        <v>200</v>
      </c>
      <c r="N16" s="19"/>
      <c r="O16" s="19"/>
      <c r="P16" s="19"/>
    </row>
    <row r="17" spans="1:16" s="306" customFormat="1" ht="12.2" customHeight="1" x14ac:dyDescent="0.2">
      <c r="A17" s="141" t="s">
        <v>311</v>
      </c>
      <c r="B17" s="204">
        <v>45.3</v>
      </c>
      <c r="C17" s="455"/>
      <c r="D17" s="204">
        <v>38.4</v>
      </c>
      <c r="E17" s="455"/>
      <c r="F17" s="204">
        <v>5.3</v>
      </c>
      <c r="G17" s="455"/>
      <c r="H17" s="204">
        <v>11.1</v>
      </c>
      <c r="I17" s="173"/>
      <c r="N17" s="19"/>
      <c r="O17" s="19"/>
      <c r="P17" s="19"/>
    </row>
    <row r="18" spans="1:16" s="306" customFormat="1" ht="12.2" customHeight="1" x14ac:dyDescent="0.2">
      <c r="A18" s="141" t="s">
        <v>312</v>
      </c>
      <c r="B18" s="204">
        <v>36.799999999999997</v>
      </c>
      <c r="C18" s="455"/>
      <c r="D18" s="204">
        <v>23.6</v>
      </c>
      <c r="E18" s="455"/>
      <c r="F18" s="204">
        <v>3.5</v>
      </c>
      <c r="G18" s="455"/>
      <c r="H18" s="204">
        <v>36.200000000000003</v>
      </c>
      <c r="I18" s="173"/>
      <c r="N18" s="19"/>
      <c r="O18" s="19"/>
      <c r="P18" s="19"/>
    </row>
    <row r="19" spans="1:16" s="306" customFormat="1" ht="12.2" customHeight="1" x14ac:dyDescent="0.2">
      <c r="A19" s="137" t="s">
        <v>44</v>
      </c>
      <c r="B19" s="139">
        <v>60.5</v>
      </c>
      <c r="C19" s="147"/>
      <c r="D19" s="139">
        <v>18.2</v>
      </c>
      <c r="E19" s="147"/>
      <c r="F19" s="139">
        <v>14.8</v>
      </c>
      <c r="G19" s="147"/>
      <c r="H19" s="139">
        <v>6.5</v>
      </c>
      <c r="I19" s="173"/>
      <c r="N19" s="19"/>
      <c r="O19" s="19"/>
      <c r="P19" s="19"/>
    </row>
    <row r="20" spans="1:16" s="306" customFormat="1" ht="12.2" customHeight="1" x14ac:dyDescent="0.2">
      <c r="A20" s="137" t="s">
        <v>45</v>
      </c>
      <c r="B20" s="139">
        <v>44.7</v>
      </c>
      <c r="C20" s="147"/>
      <c r="D20" s="139">
        <v>34.5</v>
      </c>
      <c r="E20" s="147"/>
      <c r="F20" s="139">
        <v>8.9</v>
      </c>
      <c r="G20" s="147"/>
      <c r="H20" s="139">
        <v>12</v>
      </c>
      <c r="I20" s="173"/>
      <c r="N20" s="19"/>
      <c r="O20" s="19"/>
      <c r="P20" s="19"/>
    </row>
    <row r="21" spans="1:16" ht="12.2" customHeight="1" x14ac:dyDescent="0.2">
      <c r="A21" s="137" t="s">
        <v>313</v>
      </c>
      <c r="B21" s="183">
        <v>66.400000000000006</v>
      </c>
      <c r="C21" s="184"/>
      <c r="D21" s="183">
        <v>19.399999999999999</v>
      </c>
      <c r="E21" s="184"/>
      <c r="F21" s="183">
        <v>6.3</v>
      </c>
      <c r="G21" s="184"/>
      <c r="H21" s="183">
        <v>7.8</v>
      </c>
      <c r="I21" s="444"/>
      <c r="N21" s="19"/>
      <c r="O21" s="19"/>
      <c r="P21" s="19"/>
    </row>
    <row r="22" spans="1:16" ht="12.2" customHeight="1" x14ac:dyDescent="0.2">
      <c r="A22" s="338" t="s">
        <v>314</v>
      </c>
      <c r="B22" s="352">
        <v>53.1</v>
      </c>
      <c r="C22" s="620"/>
      <c r="D22" s="352">
        <v>28.9</v>
      </c>
      <c r="E22" s="620"/>
      <c r="F22" s="352">
        <v>7.2</v>
      </c>
      <c r="G22" s="620"/>
      <c r="H22" s="352">
        <v>10.9</v>
      </c>
      <c r="I22" s="445"/>
      <c r="N22" s="19"/>
      <c r="O22" s="19"/>
      <c r="P22" s="19"/>
    </row>
    <row r="23" spans="1:16" ht="12.2" customHeight="1" x14ac:dyDescent="0.2">
      <c r="A23" s="109" t="s">
        <v>68</v>
      </c>
      <c r="B23" s="50">
        <v>55.4</v>
      </c>
      <c r="C23" s="468" t="s">
        <v>200</v>
      </c>
      <c r="D23" s="50">
        <v>23.3</v>
      </c>
      <c r="E23" s="468" t="s">
        <v>200</v>
      </c>
      <c r="F23" s="50">
        <v>11.6</v>
      </c>
      <c r="G23" s="468" t="s">
        <v>200</v>
      </c>
      <c r="H23" s="50">
        <v>9.6999999999999993</v>
      </c>
      <c r="I23" s="468" t="s">
        <v>200</v>
      </c>
      <c r="K23" s="61"/>
      <c r="L23" s="61"/>
      <c r="M23" s="61"/>
      <c r="N23" s="61"/>
      <c r="O23" s="19"/>
      <c r="P23" s="19"/>
    </row>
    <row r="24" spans="1:16" s="682" customFormat="1" ht="3.75" customHeight="1" x14ac:dyDescent="0.2">
      <c r="A24" s="679"/>
      <c r="B24" s="50"/>
      <c r="C24" s="679"/>
      <c r="D24" s="50"/>
      <c r="E24" s="679"/>
      <c r="F24" s="50"/>
      <c r="G24" s="679"/>
      <c r="H24" s="50"/>
      <c r="I24" s="679"/>
      <c r="K24" s="61"/>
      <c r="L24" s="61"/>
      <c r="M24" s="61"/>
      <c r="N24" s="61"/>
      <c r="O24" s="19"/>
      <c r="P24" s="19"/>
    </row>
    <row r="25" spans="1:16" s="74" customFormat="1" ht="49.5" customHeight="1" x14ac:dyDescent="0.2">
      <c r="A25" s="732" t="s">
        <v>409</v>
      </c>
      <c r="B25" s="732"/>
      <c r="C25" s="732"/>
      <c r="D25" s="732"/>
      <c r="E25" s="732"/>
      <c r="F25" s="732"/>
      <c r="G25" s="732"/>
      <c r="H25" s="732"/>
      <c r="I25" s="732"/>
      <c r="K25" s="61"/>
      <c r="L25" s="61"/>
      <c r="M25" s="61"/>
      <c r="N25" s="61"/>
      <c r="O25" s="19"/>
      <c r="P25" s="19"/>
    </row>
    <row r="26" spans="1:16" s="114" customFormat="1" ht="9" customHeight="1" x14ac:dyDescent="0.2">
      <c r="A26" s="717" t="s">
        <v>249</v>
      </c>
      <c r="B26" s="717"/>
      <c r="C26" s="717"/>
      <c r="D26" s="717"/>
      <c r="E26" s="717"/>
      <c r="F26" s="717"/>
      <c r="G26" s="717"/>
      <c r="H26" s="717"/>
      <c r="I26" s="679"/>
      <c r="K26" s="61"/>
      <c r="L26" s="61"/>
      <c r="M26" s="61"/>
      <c r="N26" s="61"/>
      <c r="O26" s="19"/>
      <c r="P26" s="19"/>
    </row>
    <row r="27" spans="1:16" ht="9.1999999999999993" customHeight="1" x14ac:dyDescent="0.2">
      <c r="A27" s="732" t="s">
        <v>438</v>
      </c>
      <c r="B27" s="732"/>
      <c r="C27" s="732"/>
      <c r="D27" s="732"/>
      <c r="E27" s="732"/>
      <c r="F27" s="732"/>
      <c r="G27" s="732"/>
      <c r="H27" s="732"/>
      <c r="I27" s="679"/>
      <c r="K27" s="61"/>
      <c r="L27" s="61"/>
      <c r="M27" s="61"/>
      <c r="N27" s="61"/>
      <c r="O27" s="19"/>
      <c r="P27" s="19"/>
    </row>
    <row r="28" spans="1:16" ht="18" customHeight="1" x14ac:dyDescent="0.2">
      <c r="A28" s="718" t="s">
        <v>201</v>
      </c>
      <c r="B28" s="718"/>
      <c r="C28" s="718"/>
      <c r="D28" s="718"/>
      <c r="E28" s="718"/>
      <c r="F28" s="718"/>
      <c r="G28" s="718"/>
      <c r="H28" s="718"/>
      <c r="I28" s="718"/>
      <c r="J28" s="114"/>
      <c r="K28" s="114"/>
      <c r="L28" s="114"/>
      <c r="N28" s="19"/>
      <c r="O28" s="19"/>
      <c r="P28" s="19"/>
    </row>
    <row r="29" spans="1:16" ht="18" customHeight="1" x14ac:dyDescent="0.2">
      <c r="A29" s="59"/>
      <c r="B29" s="19"/>
      <c r="C29" s="225"/>
      <c r="D29" s="19"/>
      <c r="E29" s="225"/>
      <c r="F29" s="19"/>
      <c r="G29" s="225"/>
      <c r="H29" s="19"/>
      <c r="K29" s="55"/>
      <c r="L29" s="55"/>
      <c r="M29" s="55"/>
      <c r="N29" s="55"/>
      <c r="O29" s="19"/>
      <c r="P29" s="19"/>
    </row>
    <row r="30" spans="1:16" x14ac:dyDescent="0.2">
      <c r="K30" s="55"/>
      <c r="L30" s="55"/>
      <c r="M30" s="55"/>
      <c r="N30" s="55"/>
    </row>
    <row r="53" spans="14:14" x14ac:dyDescent="0.2">
      <c r="N53" s="42"/>
    </row>
  </sheetData>
  <customSheetViews>
    <customSheetView guid="{9914C929-4E0A-4FCB-A42E-D8C36D2B5BBE}" scale="160" showPageBreaks="1" showGridLines="0" view="pageLayout" topLeftCell="A13">
      <selection activeCell="A24" sqref="A24:H24"/>
      <pageMargins left="1.05" right="1.05" top="0.5" bottom="0.25" header="0" footer="0"/>
      <pageSetup orientation="portrait" r:id="rId1"/>
      <headerFooter alignWithMargins="0"/>
    </customSheetView>
  </customSheetViews>
  <mergeCells count="12">
    <mergeCell ref="A25:I25"/>
    <mergeCell ref="A27:H27"/>
    <mergeCell ref="A28:I28"/>
    <mergeCell ref="A26:H26"/>
    <mergeCell ref="A1:H1"/>
    <mergeCell ref="A2:H2"/>
    <mergeCell ref="A3:H3"/>
    <mergeCell ref="A14:J14"/>
    <mergeCell ref="B15:C15"/>
    <mergeCell ref="D15:E15"/>
    <mergeCell ref="F15:G15"/>
    <mergeCell ref="H15:I15"/>
  </mergeCells>
  <pageMargins left="1.05" right="1.05" top="0.5" bottom="0.25" header="0" footer="0"/>
  <pageSetup orientation="portrait" r:id="rId2"/>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22"/>
  <sheetViews>
    <sheetView showGridLines="0" view="pageLayout" zoomScale="158" zoomScaleNormal="100" zoomScaleSheetLayoutView="100" zoomScalePageLayoutView="158" workbookViewId="0">
      <selection sqref="A1:E1"/>
    </sheetView>
  </sheetViews>
  <sheetFormatPr defaultRowHeight="8.25" x14ac:dyDescent="0.2"/>
  <cols>
    <col min="1" max="1" width="13.28515625" style="40" customWidth="1"/>
    <col min="2" max="2" width="8.42578125" style="40" customWidth="1"/>
    <col min="3" max="3" width="11.28515625" style="40" customWidth="1"/>
    <col min="4" max="4" width="8.42578125" style="40" customWidth="1"/>
    <col min="5" max="5" width="1.140625" style="471" customWidth="1"/>
    <col min="6" max="16384" width="9.140625" style="40"/>
  </cols>
  <sheetData>
    <row r="1" spans="1:7" ht="10.5" customHeight="1" x14ac:dyDescent="0.15">
      <c r="A1" s="714" t="s">
        <v>238</v>
      </c>
      <c r="B1" s="714"/>
      <c r="C1" s="714"/>
      <c r="D1" s="714"/>
      <c r="E1" s="714"/>
    </row>
    <row r="2" spans="1:7" ht="12.75" x14ac:dyDescent="0.2">
      <c r="A2" s="719" t="s">
        <v>410</v>
      </c>
      <c r="B2" s="719"/>
      <c r="C2" s="719"/>
      <c r="D2" s="719"/>
      <c r="E2" s="719"/>
    </row>
    <row r="3" spans="1:7" ht="10.5" customHeight="1" x14ac:dyDescent="0.2">
      <c r="A3" s="725" t="s">
        <v>271</v>
      </c>
      <c r="B3" s="725"/>
      <c r="C3" s="725"/>
      <c r="D3" s="725"/>
      <c r="E3" s="725"/>
    </row>
    <row r="4" spans="1:7" ht="15.75" customHeight="1" x14ac:dyDescent="0.15">
      <c r="A4" s="36"/>
      <c r="B4" s="403" t="s">
        <v>62</v>
      </c>
      <c r="C4" s="438" t="s">
        <v>63</v>
      </c>
      <c r="D4" s="723" t="s">
        <v>134</v>
      </c>
      <c r="E4" s="723"/>
    </row>
    <row r="5" spans="1:7" ht="12.2" customHeight="1" x14ac:dyDescent="0.2">
      <c r="A5" s="137" t="s">
        <v>1</v>
      </c>
      <c r="B5" s="421">
        <v>6824272</v>
      </c>
      <c r="C5" s="421">
        <v>8243531</v>
      </c>
      <c r="D5" s="234">
        <v>45.3</v>
      </c>
      <c r="E5" s="233" t="s">
        <v>200</v>
      </c>
    </row>
    <row r="6" spans="1:7" ht="12.2" customHeight="1" x14ac:dyDescent="0.2">
      <c r="A6" s="141" t="s">
        <v>311</v>
      </c>
      <c r="B6" s="422">
        <v>3512518</v>
      </c>
      <c r="C6" s="422">
        <v>3937077</v>
      </c>
      <c r="D6" s="235">
        <v>47.2</v>
      </c>
      <c r="E6" s="217"/>
    </row>
    <row r="7" spans="1:7" ht="12.2" customHeight="1" x14ac:dyDescent="0.2">
      <c r="A7" s="141" t="s">
        <v>312</v>
      </c>
      <c r="B7" s="422">
        <v>3311754</v>
      </c>
      <c r="C7" s="422">
        <v>4306454</v>
      </c>
      <c r="D7" s="235">
        <v>43.5</v>
      </c>
      <c r="E7" s="217"/>
    </row>
    <row r="8" spans="1:7" ht="12.2" customHeight="1" x14ac:dyDescent="0.2">
      <c r="A8" s="137" t="s">
        <v>44</v>
      </c>
      <c r="B8" s="436">
        <v>57435522</v>
      </c>
      <c r="C8" s="436">
        <v>23344496</v>
      </c>
      <c r="D8" s="357">
        <v>71.099999999999994</v>
      </c>
      <c r="E8" s="217"/>
    </row>
    <row r="9" spans="1:7" s="86" customFormat="1" ht="12.2" customHeight="1" x14ac:dyDescent="0.2">
      <c r="A9" s="137" t="s">
        <v>45</v>
      </c>
      <c r="B9" s="436">
        <v>5870963</v>
      </c>
      <c r="C9" s="436">
        <v>8365306</v>
      </c>
      <c r="D9" s="357">
        <v>41.2</v>
      </c>
      <c r="E9" s="217"/>
    </row>
    <row r="10" spans="1:7" ht="12.2" customHeight="1" x14ac:dyDescent="0.2">
      <c r="A10" s="137" t="s">
        <v>313</v>
      </c>
      <c r="B10" s="436">
        <v>3101663</v>
      </c>
      <c r="C10" s="436">
        <v>2242182</v>
      </c>
      <c r="D10" s="357">
        <v>58</v>
      </c>
      <c r="E10" s="217"/>
    </row>
    <row r="11" spans="1:7" ht="12.2" customHeight="1" x14ac:dyDescent="0.2">
      <c r="A11" s="143" t="s">
        <v>314</v>
      </c>
      <c r="B11" s="437">
        <v>1405446</v>
      </c>
      <c r="C11" s="437">
        <v>1374831</v>
      </c>
      <c r="D11" s="340">
        <v>50.6</v>
      </c>
      <c r="E11" s="218"/>
    </row>
    <row r="12" spans="1:7" ht="12.2" customHeight="1" x14ac:dyDescent="0.2">
      <c r="A12" s="110" t="s">
        <v>0</v>
      </c>
      <c r="B12" s="240">
        <v>74637866</v>
      </c>
      <c r="C12" s="240">
        <v>43570346</v>
      </c>
      <c r="D12" s="236">
        <v>63.1</v>
      </c>
      <c r="E12" s="471" t="s">
        <v>200</v>
      </c>
    </row>
    <row r="13" spans="1:7" s="682" customFormat="1" ht="3.75" customHeight="1" x14ac:dyDescent="0.2">
      <c r="A13" s="680"/>
      <c r="B13" s="240"/>
      <c r="C13" s="240"/>
      <c r="D13" s="236"/>
    </row>
    <row r="14" spans="1:7" ht="34.5" customHeight="1" x14ac:dyDescent="0.2">
      <c r="A14" s="717" t="s">
        <v>411</v>
      </c>
      <c r="B14" s="717"/>
      <c r="C14" s="717"/>
      <c r="D14" s="717"/>
      <c r="E14" s="717"/>
      <c r="G14" s="44"/>
    </row>
    <row r="15" spans="1:7" s="114" customFormat="1" ht="9.1999999999999993" customHeight="1" x14ac:dyDescent="0.2">
      <c r="A15" s="717" t="s">
        <v>249</v>
      </c>
      <c r="B15" s="717"/>
      <c r="C15" s="717"/>
      <c r="D15" s="717"/>
      <c r="E15" s="717"/>
    </row>
    <row r="16" spans="1:7" ht="9.1999999999999993" customHeight="1" x14ac:dyDescent="0.2">
      <c r="A16" s="717" t="s">
        <v>438</v>
      </c>
      <c r="B16" s="717"/>
      <c r="C16" s="717"/>
      <c r="D16" s="717"/>
      <c r="E16" s="717"/>
    </row>
    <row r="17" spans="1:5" ht="18" customHeight="1" x14ac:dyDescent="0.2">
      <c r="A17" s="718" t="s">
        <v>201</v>
      </c>
      <c r="B17" s="718"/>
      <c r="C17" s="718"/>
      <c r="D17" s="718"/>
      <c r="E17" s="718"/>
    </row>
    <row r="18" spans="1:5" ht="12.75" customHeight="1" x14ac:dyDescent="0.2">
      <c r="A18" s="43"/>
      <c r="B18" s="19"/>
      <c r="C18" s="19"/>
    </row>
    <row r="22" spans="1:5" x14ac:dyDescent="0.2">
      <c r="C22" s="395"/>
    </row>
  </sheetData>
  <customSheetViews>
    <customSheetView guid="{9914C929-4E0A-4FCB-A42E-D8C36D2B5BBE}" scale="160" showPageBreaks="1" showGridLines="0" view="pageLayout">
      <selection activeCell="D4" sqref="D4:E4"/>
      <pageMargins left="1.05" right="1.05" top="0.5" bottom="0.25" header="0" footer="0"/>
      <pageSetup orientation="portrait" r:id="rId1"/>
      <headerFooter alignWithMargins="0"/>
    </customSheetView>
  </customSheetViews>
  <mergeCells count="8">
    <mergeCell ref="A14:E14"/>
    <mergeCell ref="A16:E16"/>
    <mergeCell ref="A17:E17"/>
    <mergeCell ref="A1:E1"/>
    <mergeCell ref="A2:E2"/>
    <mergeCell ref="A3:E3"/>
    <mergeCell ref="A15:E15"/>
    <mergeCell ref="D4:E4"/>
  </mergeCells>
  <phoneticPr fontId="10" type="noConversion"/>
  <pageMargins left="1.05" right="1.05" top="0.5" bottom="0.25" header="0" footer="0"/>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Z25"/>
  <sheetViews>
    <sheetView showGridLines="0" view="pageLayout" zoomScale="158" zoomScaleNormal="160" zoomScaleSheetLayoutView="140" zoomScalePageLayoutView="158" workbookViewId="0">
      <selection activeCell="A23" sqref="A23"/>
    </sheetView>
  </sheetViews>
  <sheetFormatPr defaultRowHeight="8.25" x14ac:dyDescent="0.15"/>
  <cols>
    <col min="1" max="1" width="17.5703125" style="2" customWidth="1"/>
    <col min="2" max="2" width="14.42578125" style="2" customWidth="1"/>
    <col min="3" max="3" width="9.42578125" style="2" customWidth="1"/>
    <col min="4" max="4" width="1.28515625" style="311" customWidth="1"/>
    <col min="5" max="5" width="5" style="2" customWidth="1"/>
    <col min="6" max="16384" width="9.140625" style="2"/>
  </cols>
  <sheetData>
    <row r="1" spans="1:26" ht="32.25" customHeight="1" x14ac:dyDescent="0.15"/>
    <row r="2" spans="1:26" ht="10.5" customHeight="1" x14ac:dyDescent="0.15">
      <c r="A2" s="714" t="s">
        <v>208</v>
      </c>
      <c r="B2" s="714"/>
      <c r="C2" s="714"/>
      <c r="D2" s="714"/>
    </row>
    <row r="3" spans="1:26" ht="12.75" customHeight="1" x14ac:dyDescent="0.25">
      <c r="A3" s="715" t="s">
        <v>321</v>
      </c>
      <c r="B3" s="715"/>
      <c r="C3" s="715"/>
      <c r="D3" s="715"/>
      <c r="H3" s="15"/>
      <c r="I3" s="15"/>
    </row>
    <row r="4" spans="1:26" ht="10.7" customHeight="1" x14ac:dyDescent="0.15">
      <c r="A4" s="716" t="s">
        <v>322</v>
      </c>
      <c r="B4" s="716"/>
      <c r="C4" s="716"/>
      <c r="D4" s="716"/>
      <c r="H4" s="15"/>
      <c r="I4" s="15"/>
      <c r="J4" s="15"/>
      <c r="K4" s="15"/>
      <c r="L4" s="15"/>
      <c r="M4" s="15"/>
      <c r="N4" s="15"/>
      <c r="O4" s="15"/>
      <c r="P4" s="15"/>
      <c r="Q4" s="15"/>
      <c r="R4" s="15"/>
      <c r="S4" s="15"/>
      <c r="T4" s="15"/>
      <c r="U4" s="15"/>
      <c r="V4" s="15"/>
      <c r="W4" s="15"/>
      <c r="X4" s="15"/>
      <c r="Y4" s="15"/>
      <c r="Z4" s="15"/>
    </row>
    <row r="5" spans="1:26" ht="12.2" customHeight="1" x14ac:dyDescent="0.15">
      <c r="A5" s="137" t="s">
        <v>184</v>
      </c>
      <c r="B5" s="138">
        <v>37063520</v>
      </c>
      <c r="C5" s="139">
        <v>65.599999999999994</v>
      </c>
      <c r="D5" s="478" t="s">
        <v>200</v>
      </c>
      <c r="E5" s="115"/>
      <c r="F5" s="13"/>
    </row>
    <row r="6" spans="1:26" ht="12.2" customHeight="1" x14ac:dyDescent="0.15">
      <c r="A6" s="137" t="s">
        <v>2</v>
      </c>
      <c r="B6" s="138">
        <v>19413257</v>
      </c>
      <c r="C6" s="139">
        <v>34.4</v>
      </c>
      <c r="D6" s="118"/>
      <c r="E6" s="13"/>
      <c r="F6" s="13"/>
    </row>
    <row r="7" spans="1:26" ht="12.2" customHeight="1" x14ac:dyDescent="0.15">
      <c r="A7" s="141" t="s">
        <v>106</v>
      </c>
      <c r="B7" s="117">
        <v>6766268</v>
      </c>
      <c r="C7" s="118">
        <v>12</v>
      </c>
      <c r="D7" s="118"/>
      <c r="E7" s="13"/>
      <c r="F7" s="13"/>
    </row>
    <row r="8" spans="1:26" ht="12.2" customHeight="1" x14ac:dyDescent="0.15">
      <c r="A8" s="141" t="s">
        <v>113</v>
      </c>
      <c r="B8" s="117">
        <v>12646989</v>
      </c>
      <c r="C8" s="118">
        <v>22.4</v>
      </c>
      <c r="D8" s="118"/>
      <c r="E8" s="13"/>
      <c r="F8" s="13"/>
    </row>
    <row r="9" spans="1:26" ht="12.2" customHeight="1" x14ac:dyDescent="0.15">
      <c r="A9" s="122" t="s">
        <v>0</v>
      </c>
      <c r="B9" s="123">
        <v>56476777</v>
      </c>
      <c r="C9" s="124">
        <v>100</v>
      </c>
      <c r="D9" s="420" t="s">
        <v>200</v>
      </c>
      <c r="E9" s="13"/>
      <c r="F9" s="13"/>
    </row>
    <row r="10" spans="1:26" s="311" customFormat="1" ht="3.75" customHeight="1" x14ac:dyDescent="0.15">
      <c r="A10" s="679"/>
      <c r="B10" s="120"/>
      <c r="C10" s="50"/>
      <c r="D10" s="682"/>
      <c r="E10" s="13"/>
      <c r="F10" s="13"/>
    </row>
    <row r="11" spans="1:26" s="16" customFormat="1" ht="9.1999999999999993" customHeight="1" x14ac:dyDescent="0.15">
      <c r="A11" s="717" t="s">
        <v>249</v>
      </c>
      <c r="B11" s="717"/>
      <c r="C11" s="717"/>
      <c r="D11" s="717"/>
    </row>
    <row r="12" spans="1:26" s="16" customFormat="1" ht="9.1999999999999993" customHeight="1" x14ac:dyDescent="0.15">
      <c r="A12" s="717" t="s">
        <v>438</v>
      </c>
      <c r="B12" s="717"/>
      <c r="C12" s="717"/>
      <c r="D12" s="717"/>
    </row>
    <row r="13" spans="1:26" s="114" customFormat="1" ht="18" customHeight="1" x14ac:dyDescent="0.2">
      <c r="A13" s="718" t="s">
        <v>201</v>
      </c>
      <c r="B13" s="718"/>
      <c r="C13" s="718"/>
      <c r="D13" s="718"/>
    </row>
    <row r="14" spans="1:26" ht="21.6" customHeight="1" x14ac:dyDescent="0.15">
      <c r="A14" s="721"/>
      <c r="B14" s="722"/>
      <c r="C14" s="722"/>
      <c r="D14" s="722"/>
    </row>
    <row r="25" ht="13.5" customHeight="1" x14ac:dyDescent="0.15"/>
  </sheetData>
  <customSheetViews>
    <customSheetView guid="{9914C929-4E0A-4FCB-A42E-D8C36D2B5BBE}" scale="160" showGridLines="0" view="pageLayout">
      <selection activeCell="G15" sqref="G15"/>
      <pageMargins left="1.05" right="1.05" top="0.5" bottom="0.25" header="0" footer="0"/>
      <pageSetup orientation="portrait" r:id="rId1"/>
      <headerFooter alignWithMargins="0"/>
    </customSheetView>
  </customSheetViews>
  <mergeCells count="7">
    <mergeCell ref="A14:D14"/>
    <mergeCell ref="A12:D12"/>
    <mergeCell ref="A2:D2"/>
    <mergeCell ref="A13:D13"/>
    <mergeCell ref="A11:D11"/>
    <mergeCell ref="A4:D4"/>
    <mergeCell ref="A3:D3"/>
  </mergeCells>
  <phoneticPr fontId="10" type="noConversion"/>
  <pageMargins left="1.05" right="1.05" top="0.5" bottom="0.25" header="0" footer="0"/>
  <pageSetup orientation="portrait" r:id="rId2"/>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E108"/>
  <sheetViews>
    <sheetView showGridLines="0" view="pageLayout" zoomScale="158" zoomScaleNormal="100" zoomScaleSheetLayoutView="100" zoomScalePageLayoutView="158" workbookViewId="0">
      <selection activeCell="A12" sqref="A12:D12"/>
    </sheetView>
  </sheetViews>
  <sheetFormatPr defaultRowHeight="8.25" x14ac:dyDescent="0.15"/>
  <cols>
    <col min="1" max="1" width="11.85546875" style="7" customWidth="1"/>
    <col min="2" max="2" width="10.42578125" style="7" customWidth="1"/>
    <col min="3" max="3" width="10.7109375" style="7" customWidth="1"/>
    <col min="4" max="4" width="8.28515625" style="7" customWidth="1"/>
    <col min="5" max="5" width="1.140625" style="614" customWidth="1"/>
    <col min="6" max="9" width="9.140625" style="7"/>
    <col min="10" max="10" width="5.5703125" style="7" customWidth="1"/>
    <col min="11" max="16384" width="9.140625" style="7"/>
  </cols>
  <sheetData>
    <row r="1" spans="1:5" ht="10.5" customHeight="1" x14ac:dyDescent="0.15">
      <c r="A1" s="714" t="s">
        <v>239</v>
      </c>
      <c r="B1" s="714"/>
      <c r="C1" s="714"/>
      <c r="D1" s="714"/>
      <c r="E1" s="714"/>
    </row>
    <row r="2" spans="1:5" ht="24.75" customHeight="1" x14ac:dyDescent="0.15">
      <c r="A2" s="765" t="s">
        <v>412</v>
      </c>
      <c r="B2" s="765"/>
      <c r="C2" s="765"/>
      <c r="D2" s="765"/>
    </row>
    <row r="3" spans="1:5" ht="10.5" customHeight="1" x14ac:dyDescent="0.15">
      <c r="A3" s="725" t="s">
        <v>413</v>
      </c>
      <c r="B3" s="725"/>
      <c r="C3" s="725"/>
      <c r="D3" s="725"/>
    </row>
    <row r="4" spans="1:5" ht="17.25" customHeight="1" x14ac:dyDescent="0.15">
      <c r="B4" s="394" t="s">
        <v>479</v>
      </c>
      <c r="C4" s="394" t="s">
        <v>57</v>
      </c>
      <c r="D4" s="764" t="s">
        <v>141</v>
      </c>
      <c r="E4" s="764"/>
    </row>
    <row r="5" spans="1:5" ht="12.2" customHeight="1" x14ac:dyDescent="0.15">
      <c r="A5" s="375" t="s">
        <v>157</v>
      </c>
      <c r="B5" s="376">
        <v>400501</v>
      </c>
      <c r="C5" s="376">
        <v>69569</v>
      </c>
      <c r="D5" s="339">
        <v>17.399999999999999</v>
      </c>
      <c r="E5" s="323" t="s">
        <v>200</v>
      </c>
    </row>
    <row r="6" spans="1:5" ht="12.2" customHeight="1" x14ac:dyDescent="0.15">
      <c r="A6" s="351" t="s">
        <v>158</v>
      </c>
      <c r="B6" s="360">
        <v>698980</v>
      </c>
      <c r="C6" s="360">
        <v>146208</v>
      </c>
      <c r="D6" s="322">
        <v>20.9</v>
      </c>
      <c r="E6" s="615"/>
    </row>
    <row r="7" spans="1:5" ht="12.2" customHeight="1" x14ac:dyDescent="0.15">
      <c r="A7" s="351" t="s">
        <v>159</v>
      </c>
      <c r="B7" s="360">
        <v>1218156</v>
      </c>
      <c r="C7" s="360">
        <v>342465</v>
      </c>
      <c r="D7" s="322">
        <v>28.1</v>
      </c>
      <c r="E7" s="615"/>
    </row>
    <row r="8" spans="1:5" ht="12.2" customHeight="1" x14ac:dyDescent="0.15">
      <c r="A8" s="351" t="s">
        <v>160</v>
      </c>
      <c r="B8" s="360">
        <v>1180450</v>
      </c>
      <c r="C8" s="360">
        <v>441283</v>
      </c>
      <c r="D8" s="322">
        <v>37.4</v>
      </c>
      <c r="E8" s="615"/>
    </row>
    <row r="9" spans="1:5" ht="12.2" customHeight="1" x14ac:dyDescent="0.15">
      <c r="A9" s="338" t="s">
        <v>161</v>
      </c>
      <c r="B9" s="363">
        <v>4120121</v>
      </c>
      <c r="C9" s="363">
        <v>2312229</v>
      </c>
      <c r="D9" s="347">
        <v>56.1</v>
      </c>
      <c r="E9" s="616"/>
    </row>
    <row r="10" spans="1:5" ht="12.2" customHeight="1" x14ac:dyDescent="0.15">
      <c r="A10" s="312" t="s">
        <v>0</v>
      </c>
      <c r="B10" s="42">
        <v>7618208</v>
      </c>
      <c r="C10" s="42">
        <v>3311754</v>
      </c>
      <c r="D10" s="46">
        <v>43.5</v>
      </c>
      <c r="E10" s="277" t="s">
        <v>200</v>
      </c>
    </row>
    <row r="11" spans="1:5" ht="3.75" customHeight="1" x14ac:dyDescent="0.15">
      <c r="A11" s="679"/>
      <c r="B11" s="42"/>
      <c r="C11" s="42"/>
      <c r="D11" s="46"/>
      <c r="E11" s="277"/>
    </row>
    <row r="12" spans="1:5" ht="17.25" customHeight="1" x14ac:dyDescent="0.15">
      <c r="A12" s="717" t="s">
        <v>272</v>
      </c>
      <c r="B12" s="717"/>
      <c r="C12" s="717"/>
      <c r="D12" s="717"/>
    </row>
    <row r="13" spans="1:5" ht="9.1999999999999993" customHeight="1" x14ac:dyDescent="0.15">
      <c r="A13" s="717" t="s">
        <v>249</v>
      </c>
      <c r="B13" s="717"/>
      <c r="C13" s="717"/>
      <c r="D13" s="717"/>
      <c r="E13" s="717"/>
    </row>
    <row r="14" spans="1:5" ht="9.1999999999999993" customHeight="1" x14ac:dyDescent="0.15">
      <c r="A14" s="717" t="s">
        <v>438</v>
      </c>
      <c r="B14" s="717"/>
      <c r="C14" s="717"/>
      <c r="D14" s="717"/>
    </row>
    <row r="15" spans="1:5" ht="18" customHeight="1" x14ac:dyDescent="0.15">
      <c r="A15" s="718" t="s">
        <v>201</v>
      </c>
      <c r="B15" s="718"/>
      <c r="C15" s="718"/>
      <c r="D15" s="718"/>
      <c r="E15" s="718"/>
    </row>
    <row r="16" spans="1:5" ht="12.75" customHeight="1" x14ac:dyDescent="0.15"/>
    <row r="18" spans="4:4" ht="13.5" customHeight="1" x14ac:dyDescent="0.15"/>
    <row r="20" spans="4:4" ht="24" customHeight="1" x14ac:dyDescent="0.15"/>
    <row r="21" spans="4:4" x14ac:dyDescent="0.15">
      <c r="D21" s="8"/>
    </row>
    <row r="22" spans="4:4" x14ac:dyDescent="0.15">
      <c r="D22" s="8"/>
    </row>
    <row r="25" spans="4:4" ht="12.75" customHeight="1" x14ac:dyDescent="0.15"/>
    <row r="27" spans="4:4" ht="13.5" customHeight="1" x14ac:dyDescent="0.15"/>
    <row r="29" spans="4:4" ht="24" customHeight="1" x14ac:dyDescent="0.15"/>
    <row r="105" spans="3:5" x14ac:dyDescent="0.15">
      <c r="C105" s="9"/>
      <c r="D105" s="9"/>
      <c r="E105" s="617"/>
    </row>
    <row r="106" spans="3:5" x14ac:dyDescent="0.15">
      <c r="C106" s="9"/>
      <c r="D106" s="9"/>
      <c r="E106" s="617"/>
    </row>
    <row r="107" spans="3:5" x14ac:dyDescent="0.15">
      <c r="C107" s="9"/>
      <c r="D107" s="9"/>
      <c r="E107" s="617"/>
    </row>
    <row r="108" spans="3:5" x14ac:dyDescent="0.15">
      <c r="C108" s="9"/>
      <c r="D108" s="9"/>
      <c r="E108" s="617"/>
    </row>
  </sheetData>
  <customSheetViews>
    <customSheetView guid="{9914C929-4E0A-4FCB-A42E-D8C36D2B5BBE}" scale="160" showPageBreaks="1" showGridLines="0" view="pageLayout">
      <selection activeCell="G18" sqref="G18"/>
      <pageMargins left="1.05" right="1.05" top="0.5" bottom="0.25" header="0" footer="0"/>
      <pageSetup orientation="portrait" r:id="rId1"/>
      <headerFooter alignWithMargins="0"/>
    </customSheetView>
  </customSheetViews>
  <mergeCells count="8">
    <mergeCell ref="A1:E1"/>
    <mergeCell ref="D4:E4"/>
    <mergeCell ref="A13:E13"/>
    <mergeCell ref="A15:E15"/>
    <mergeCell ref="A14:D14"/>
    <mergeCell ref="A3:D3"/>
    <mergeCell ref="A2:D2"/>
    <mergeCell ref="A12:D12"/>
  </mergeCells>
  <phoneticPr fontId="10" type="noConversion"/>
  <pageMargins left="1.05" right="1.05" top="0.5" bottom="0.25" header="0" footer="0"/>
  <pageSetup orientation="portrait" r:id="rId2"/>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61"/>
  <sheetViews>
    <sheetView showGridLines="0" view="pageLayout" zoomScale="158" zoomScaleNormal="100" zoomScaleSheetLayoutView="100" zoomScalePageLayoutView="158" workbookViewId="0">
      <selection activeCell="A14" sqref="A14:XFD14"/>
    </sheetView>
  </sheetViews>
  <sheetFormatPr defaultRowHeight="8.25" x14ac:dyDescent="0.15"/>
  <cols>
    <col min="1" max="1" width="15.42578125" style="2" customWidth="1"/>
    <col min="2" max="2" width="6.5703125" style="2" customWidth="1"/>
    <col min="3" max="3" width="1.140625" style="470" customWidth="1"/>
    <col min="4" max="4" width="7.85546875" style="2" customWidth="1"/>
    <col min="5" max="5" width="1.140625" style="470" customWidth="1"/>
    <col min="6" max="6" width="7.85546875" style="2" customWidth="1"/>
    <col min="7" max="7" width="1.140625" style="470" customWidth="1"/>
    <col min="8" max="8" width="7.7109375" style="2" customWidth="1"/>
    <col min="9" max="9" width="1.140625" style="311" customWidth="1"/>
    <col min="10" max="10" width="7.7109375" style="2" customWidth="1"/>
    <col min="11" max="11" width="1.140625" style="470" customWidth="1"/>
    <col min="12" max="13" width="9.140625" style="2"/>
    <col min="14" max="14" width="5.7109375" style="2" customWidth="1"/>
    <col min="15" max="16384" width="9.140625" style="2"/>
  </cols>
  <sheetData>
    <row r="1" spans="1:11" ht="10.5" customHeight="1" x14ac:dyDescent="0.15">
      <c r="A1" s="702" t="s">
        <v>240</v>
      </c>
      <c r="B1" s="172"/>
      <c r="C1" s="462"/>
      <c r="D1" s="172"/>
      <c r="E1" s="462"/>
      <c r="F1" s="172"/>
      <c r="G1" s="462"/>
      <c r="H1" s="172"/>
      <c r="I1" s="172"/>
      <c r="J1" s="132"/>
      <c r="K1" s="530"/>
    </row>
    <row r="2" spans="1:11" ht="12.75" customHeight="1" x14ac:dyDescent="0.15">
      <c r="A2" s="719" t="s">
        <v>414</v>
      </c>
      <c r="B2" s="719"/>
      <c r="C2" s="719"/>
      <c r="D2" s="719"/>
      <c r="E2" s="719"/>
      <c r="F2" s="719"/>
      <c r="G2" s="719"/>
      <c r="H2" s="719"/>
      <c r="I2" s="719"/>
      <c r="J2" s="719"/>
    </row>
    <row r="3" spans="1:11" ht="10.5" customHeight="1" x14ac:dyDescent="0.15">
      <c r="A3" s="725" t="s">
        <v>273</v>
      </c>
      <c r="B3" s="725"/>
      <c r="C3" s="725"/>
      <c r="D3" s="725"/>
      <c r="E3" s="725"/>
      <c r="F3" s="725"/>
      <c r="G3" s="467"/>
      <c r="H3" s="725"/>
      <c r="I3" s="725"/>
      <c r="J3" s="725"/>
      <c r="K3" s="609"/>
    </row>
    <row r="4" spans="1:11" ht="10.5" customHeight="1" x14ac:dyDescent="0.15">
      <c r="A4" s="31"/>
      <c r="B4" s="720" t="s">
        <v>136</v>
      </c>
      <c r="C4" s="720"/>
      <c r="D4" s="720"/>
      <c r="E4" s="720"/>
      <c r="F4" s="720"/>
      <c r="G4" s="23"/>
      <c r="H4" s="730" t="s">
        <v>43</v>
      </c>
      <c r="I4" s="29"/>
      <c r="J4" s="730" t="s">
        <v>0</v>
      </c>
    </row>
    <row r="5" spans="1:11" ht="17.25" customHeight="1" x14ac:dyDescent="0.15">
      <c r="A5" s="17"/>
      <c r="B5" s="401" t="s">
        <v>32</v>
      </c>
      <c r="C5" s="489"/>
      <c r="D5" s="401" t="s">
        <v>33</v>
      </c>
      <c r="E5" s="489"/>
      <c r="F5" s="401" t="s">
        <v>34</v>
      </c>
      <c r="G5" s="489"/>
      <c r="H5" s="730"/>
      <c r="I5" s="29"/>
      <c r="J5" s="730"/>
    </row>
    <row r="6" spans="1:11" ht="12.2" customHeight="1" x14ac:dyDescent="0.15">
      <c r="A6" s="137" t="s">
        <v>1</v>
      </c>
      <c r="B6" s="157">
        <v>31872018</v>
      </c>
      <c r="C6" s="224"/>
      <c r="D6" s="157">
        <v>12846046</v>
      </c>
      <c r="E6" s="224"/>
      <c r="F6" s="157">
        <v>5502439</v>
      </c>
      <c r="G6" s="224"/>
      <c r="H6" s="157">
        <v>5210983</v>
      </c>
      <c r="I6" s="421"/>
      <c r="J6" s="157">
        <v>55431486</v>
      </c>
      <c r="K6" s="523"/>
    </row>
    <row r="7" spans="1:11" ht="12.2" customHeight="1" x14ac:dyDescent="0.15">
      <c r="A7" s="141" t="s">
        <v>311</v>
      </c>
      <c r="B7" s="160">
        <v>20413682</v>
      </c>
      <c r="C7" s="439"/>
      <c r="D7" s="160">
        <v>9375714</v>
      </c>
      <c r="E7" s="439"/>
      <c r="F7" s="160">
        <v>3329568</v>
      </c>
      <c r="G7" s="439"/>
      <c r="H7" s="160">
        <v>3147368</v>
      </c>
      <c r="I7" s="422"/>
      <c r="J7" s="160">
        <v>36266332</v>
      </c>
    </row>
    <row r="8" spans="1:11" ht="12.2" customHeight="1" x14ac:dyDescent="0.15">
      <c r="A8" s="141" t="s">
        <v>312</v>
      </c>
      <c r="B8" s="160">
        <v>11458336</v>
      </c>
      <c r="C8" s="439"/>
      <c r="D8" s="160">
        <v>3470332</v>
      </c>
      <c r="E8" s="439"/>
      <c r="F8" s="160">
        <v>2172871</v>
      </c>
      <c r="G8" s="439"/>
      <c r="H8" s="160">
        <v>2063615</v>
      </c>
      <c r="I8" s="422"/>
      <c r="J8" s="160">
        <v>19165154</v>
      </c>
    </row>
    <row r="9" spans="1:11" ht="12.2" customHeight="1" x14ac:dyDescent="0.15">
      <c r="A9" s="137" t="s">
        <v>44</v>
      </c>
      <c r="B9" s="360">
        <v>123797545</v>
      </c>
      <c r="C9" s="440"/>
      <c r="D9" s="360">
        <v>22061157</v>
      </c>
      <c r="E9" s="440"/>
      <c r="F9" s="360">
        <v>9976453</v>
      </c>
      <c r="G9" s="440"/>
      <c r="H9" s="360">
        <v>37118109</v>
      </c>
      <c r="I9" s="436"/>
      <c r="J9" s="360">
        <v>192953264</v>
      </c>
    </row>
    <row r="10" spans="1:11" ht="12.2" customHeight="1" x14ac:dyDescent="0.15">
      <c r="A10" s="137" t="s">
        <v>45</v>
      </c>
      <c r="B10" s="360">
        <v>13596116</v>
      </c>
      <c r="C10" s="440"/>
      <c r="D10" s="360">
        <v>14591046</v>
      </c>
      <c r="E10" s="440"/>
      <c r="F10" s="360">
        <v>2926339</v>
      </c>
      <c r="G10" s="440"/>
      <c r="H10" s="360">
        <v>6772401</v>
      </c>
      <c r="I10" s="436"/>
      <c r="J10" s="360">
        <v>37885902</v>
      </c>
    </row>
    <row r="11" spans="1:11" ht="12.2" customHeight="1" x14ac:dyDescent="0.15">
      <c r="A11" s="137" t="s">
        <v>313</v>
      </c>
      <c r="B11" s="360">
        <v>12091844</v>
      </c>
      <c r="C11" s="440"/>
      <c r="D11" s="360">
        <v>1603024</v>
      </c>
      <c r="E11" s="440"/>
      <c r="F11" s="360">
        <v>954987</v>
      </c>
      <c r="G11" s="440"/>
      <c r="H11" s="360">
        <v>2110797</v>
      </c>
      <c r="I11" s="436"/>
      <c r="J11" s="360">
        <v>16760652</v>
      </c>
    </row>
    <row r="12" spans="1:11" ht="12.2" customHeight="1" x14ac:dyDescent="0.15">
      <c r="A12" s="143" t="s">
        <v>314</v>
      </c>
      <c r="B12" s="363">
        <v>5521459</v>
      </c>
      <c r="C12" s="441"/>
      <c r="D12" s="363">
        <v>2561058</v>
      </c>
      <c r="E12" s="441"/>
      <c r="F12" s="363">
        <v>807493</v>
      </c>
      <c r="G12" s="441"/>
      <c r="H12" s="363">
        <v>1426611</v>
      </c>
      <c r="I12" s="437"/>
      <c r="J12" s="363">
        <v>10316621</v>
      </c>
    </row>
    <row r="13" spans="1:11" ht="12.2" customHeight="1" x14ac:dyDescent="0.15">
      <c r="A13" s="240" t="s">
        <v>0</v>
      </c>
      <c r="B13" s="187">
        <v>186878982</v>
      </c>
      <c r="C13" s="230"/>
      <c r="D13" s="187">
        <v>53662331</v>
      </c>
      <c r="E13" s="230"/>
      <c r="F13" s="187">
        <v>20167711</v>
      </c>
      <c r="G13" s="230"/>
      <c r="H13" s="187">
        <v>52638901</v>
      </c>
      <c r="I13" s="240"/>
      <c r="J13" s="187">
        <v>313347925</v>
      </c>
    </row>
    <row r="14" spans="1:11" ht="7.5" customHeight="1" x14ac:dyDescent="0.15">
      <c r="A14" s="104"/>
      <c r="B14" s="239"/>
      <c r="C14" s="613"/>
      <c r="D14" s="239"/>
      <c r="E14" s="613"/>
      <c r="F14" s="239"/>
      <c r="G14" s="613"/>
      <c r="H14" s="239"/>
      <c r="I14" s="527"/>
      <c r="J14" s="239"/>
    </row>
    <row r="15" spans="1:11" ht="9.75" customHeight="1" x14ac:dyDescent="0.15">
      <c r="A15" s="766" t="s">
        <v>115</v>
      </c>
      <c r="B15" s="766"/>
      <c r="C15" s="468"/>
      <c r="D15" s="46"/>
      <c r="E15" s="492"/>
      <c r="F15" s="46"/>
      <c r="G15" s="492"/>
      <c r="H15" s="46"/>
      <c r="I15" s="54"/>
      <c r="J15" s="46"/>
    </row>
    <row r="16" spans="1:11" ht="12.2" customHeight="1" x14ac:dyDescent="0.15">
      <c r="A16" s="137" t="s">
        <v>1</v>
      </c>
      <c r="B16" s="177">
        <f t="shared" ref="B16:B22" si="0">(B6/$J6)*100</f>
        <v>57.498040012854787</v>
      </c>
      <c r="C16" s="180" t="s">
        <v>200</v>
      </c>
      <c r="D16" s="177">
        <f t="shared" ref="D16:D22" si="1">(D6/$J6)*100</f>
        <v>23.17463760578239</v>
      </c>
      <c r="E16" s="180" t="s">
        <v>200</v>
      </c>
      <c r="F16" s="177">
        <f t="shared" ref="F16:F22" si="2">(F6/$J6)*100</f>
        <v>9.9265587070857162</v>
      </c>
      <c r="G16" s="180" t="s">
        <v>200</v>
      </c>
      <c r="H16" s="177">
        <f t="shared" ref="H16:H22" si="3">(H6/$J6)*100</f>
        <v>9.4007636742771066</v>
      </c>
      <c r="I16" s="425" t="s">
        <v>200</v>
      </c>
      <c r="J16" s="177">
        <f>(J6/$J6)*100</f>
        <v>100</v>
      </c>
      <c r="K16" s="137" t="s">
        <v>200</v>
      </c>
    </row>
    <row r="17" spans="1:11" ht="12.2" customHeight="1" x14ac:dyDescent="0.15">
      <c r="A17" s="141" t="s">
        <v>311</v>
      </c>
      <c r="B17" s="179">
        <f t="shared" si="0"/>
        <v>56.28824552755983</v>
      </c>
      <c r="C17" s="442"/>
      <c r="D17" s="179">
        <f t="shared" si="1"/>
        <v>25.852391137874104</v>
      </c>
      <c r="E17" s="442"/>
      <c r="F17" s="179">
        <f t="shared" si="2"/>
        <v>9.1808788382569269</v>
      </c>
      <c r="G17" s="442"/>
      <c r="H17" s="179">
        <f t="shared" si="3"/>
        <v>8.6784844963091388</v>
      </c>
      <c r="I17" s="426"/>
      <c r="J17" s="179">
        <f>(J7/$J7)*100</f>
        <v>100</v>
      </c>
      <c r="K17" s="610"/>
    </row>
    <row r="18" spans="1:11" ht="12.2" customHeight="1" x14ac:dyDescent="0.15">
      <c r="A18" s="141" t="s">
        <v>312</v>
      </c>
      <c r="B18" s="179">
        <f t="shared" si="0"/>
        <v>59.787341129635585</v>
      </c>
      <c r="C18" s="442"/>
      <c r="D18" s="179">
        <f t="shared" si="1"/>
        <v>18.107509076107604</v>
      </c>
      <c r="E18" s="442"/>
      <c r="F18" s="179">
        <f t="shared" si="2"/>
        <v>11.337613045008666</v>
      </c>
      <c r="G18" s="442"/>
      <c r="H18" s="179">
        <f t="shared" si="3"/>
        <v>10.767536749248141</v>
      </c>
      <c r="I18" s="426"/>
      <c r="J18" s="170">
        <f>(J8/$J8)*100</f>
        <v>100</v>
      </c>
      <c r="K18" s="610"/>
    </row>
    <row r="19" spans="1:11" ht="12.2" customHeight="1" x14ac:dyDescent="0.15">
      <c r="A19" s="137" t="s">
        <v>44</v>
      </c>
      <c r="B19" s="318">
        <f t="shared" si="0"/>
        <v>64.159342233257064</v>
      </c>
      <c r="C19" s="522"/>
      <c r="D19" s="318">
        <f t="shared" si="1"/>
        <v>11.43341996018269</v>
      </c>
      <c r="E19" s="522"/>
      <c r="F19" s="318">
        <f t="shared" si="2"/>
        <v>5.1703986722919604</v>
      </c>
      <c r="G19" s="522"/>
      <c r="H19" s="318">
        <f t="shared" si="3"/>
        <v>19.236839134268287</v>
      </c>
      <c r="I19" s="528"/>
      <c r="J19" s="330">
        <f>(J9/$J9)*100</f>
        <v>100</v>
      </c>
      <c r="K19" s="610"/>
    </row>
    <row r="20" spans="1:11" ht="12.2" customHeight="1" x14ac:dyDescent="0.15">
      <c r="A20" s="137" t="s">
        <v>45</v>
      </c>
      <c r="B20" s="318">
        <f t="shared" si="0"/>
        <v>35.887006200881792</v>
      </c>
      <c r="C20" s="522"/>
      <c r="D20" s="318">
        <f t="shared" si="1"/>
        <v>38.513128181559466</v>
      </c>
      <c r="E20" s="522"/>
      <c r="F20" s="318">
        <f t="shared" si="2"/>
        <v>7.7240842781042929</v>
      </c>
      <c r="G20" s="522"/>
      <c r="H20" s="318">
        <f t="shared" si="3"/>
        <v>17.875781339454448</v>
      </c>
      <c r="I20" s="528"/>
      <c r="J20" s="330">
        <v>100</v>
      </c>
      <c r="K20" s="610"/>
    </row>
    <row r="21" spans="1:11" ht="12.2" customHeight="1" x14ac:dyDescent="0.15">
      <c r="A21" s="137" t="s">
        <v>313</v>
      </c>
      <c r="B21" s="318">
        <f t="shared" si="0"/>
        <v>72.144234007125746</v>
      </c>
      <c r="C21" s="522"/>
      <c r="D21" s="318">
        <f t="shared" si="1"/>
        <v>9.5642102705789718</v>
      </c>
      <c r="E21" s="522"/>
      <c r="F21" s="318">
        <f t="shared" si="2"/>
        <v>5.6977914701647645</v>
      </c>
      <c r="G21" s="522"/>
      <c r="H21" s="318">
        <f t="shared" si="3"/>
        <v>12.593764252130526</v>
      </c>
      <c r="I21" s="528"/>
      <c r="J21" s="330">
        <f>(J11/$J11)*100</f>
        <v>100</v>
      </c>
      <c r="K21" s="610"/>
    </row>
    <row r="22" spans="1:11" ht="12.2" customHeight="1" x14ac:dyDescent="0.15">
      <c r="A22" s="143" t="s">
        <v>314</v>
      </c>
      <c r="B22" s="358">
        <f t="shared" si="0"/>
        <v>53.52003335200547</v>
      </c>
      <c r="C22" s="608"/>
      <c r="D22" s="358">
        <f t="shared" si="1"/>
        <v>24.824581614464659</v>
      </c>
      <c r="E22" s="608"/>
      <c r="F22" s="358">
        <f t="shared" si="2"/>
        <v>7.8271073445462429</v>
      </c>
      <c r="G22" s="608"/>
      <c r="H22" s="358">
        <f t="shared" si="3"/>
        <v>13.828277688983631</v>
      </c>
      <c r="I22" s="612"/>
      <c r="J22" s="364">
        <f>(J12/$J12)*100</f>
        <v>100</v>
      </c>
      <c r="K22" s="611"/>
    </row>
    <row r="23" spans="1:11" ht="12.2" customHeight="1" x14ac:dyDescent="0.15">
      <c r="A23" s="238" t="s">
        <v>68</v>
      </c>
      <c r="B23" s="164">
        <f t="shared" ref="B23:J23" si="4">(B13/$J13)*100</f>
        <v>59.639450939399076</v>
      </c>
      <c r="C23" s="469" t="s">
        <v>200</v>
      </c>
      <c r="D23" s="164">
        <f t="shared" si="4"/>
        <v>17.125478332112777</v>
      </c>
      <c r="E23" s="469" t="s">
        <v>200</v>
      </c>
      <c r="F23" s="164">
        <f t="shared" si="4"/>
        <v>6.4362037821057854</v>
      </c>
      <c r="G23" s="469" t="s">
        <v>200</v>
      </c>
      <c r="H23" s="164">
        <f t="shared" si="4"/>
        <v>16.798866946382365</v>
      </c>
      <c r="I23" s="463" t="s">
        <v>200</v>
      </c>
      <c r="J23" s="164">
        <f t="shared" si="4"/>
        <v>100</v>
      </c>
      <c r="K23" s="468" t="s">
        <v>200</v>
      </c>
    </row>
    <row r="24" spans="1:11" s="311" customFormat="1" ht="3.75" customHeight="1" x14ac:dyDescent="0.15">
      <c r="A24" s="238"/>
      <c r="B24" s="164"/>
      <c r="C24" s="680"/>
      <c r="D24" s="164"/>
      <c r="E24" s="680"/>
      <c r="F24" s="164"/>
      <c r="G24" s="680"/>
      <c r="H24" s="164"/>
      <c r="I24" s="677"/>
      <c r="J24" s="164"/>
      <c r="K24" s="679"/>
    </row>
    <row r="25" spans="1:11" ht="17.25" customHeight="1" x14ac:dyDescent="0.15">
      <c r="A25" s="732" t="s">
        <v>415</v>
      </c>
      <c r="B25" s="732"/>
      <c r="C25" s="732"/>
      <c r="D25" s="732"/>
      <c r="E25" s="732"/>
      <c r="F25" s="732"/>
      <c r="G25" s="732"/>
      <c r="H25" s="732"/>
      <c r="I25" s="732"/>
      <c r="J25" s="732"/>
      <c r="K25" s="732"/>
    </row>
    <row r="26" spans="1:11" ht="9.1999999999999993" customHeight="1" x14ac:dyDescent="0.15">
      <c r="A26" s="732" t="s">
        <v>249</v>
      </c>
      <c r="B26" s="732"/>
      <c r="C26" s="732"/>
      <c r="D26" s="732"/>
      <c r="E26" s="732"/>
      <c r="F26" s="732"/>
      <c r="G26" s="732"/>
      <c r="H26" s="732"/>
      <c r="I26" s="732"/>
      <c r="J26" s="732"/>
    </row>
    <row r="27" spans="1:11" ht="9.1999999999999993" customHeight="1" x14ac:dyDescent="0.15">
      <c r="A27" s="732" t="s">
        <v>438</v>
      </c>
      <c r="B27" s="732"/>
      <c r="C27" s="732"/>
      <c r="D27" s="732"/>
      <c r="E27" s="732"/>
      <c r="F27" s="732"/>
      <c r="G27" s="732"/>
      <c r="H27" s="732"/>
      <c r="I27" s="732"/>
      <c r="J27" s="732"/>
    </row>
    <row r="28" spans="1:11" ht="18" customHeight="1" x14ac:dyDescent="0.15">
      <c r="A28" s="718" t="s">
        <v>201</v>
      </c>
      <c r="B28" s="718"/>
      <c r="C28" s="718"/>
      <c r="D28" s="718"/>
      <c r="E28" s="718"/>
      <c r="F28" s="718"/>
      <c r="G28" s="718"/>
      <c r="H28" s="718"/>
      <c r="I28" s="718"/>
      <c r="J28" s="718"/>
      <c r="K28" s="718"/>
    </row>
    <row r="30" spans="1:11" ht="13.5" customHeight="1" x14ac:dyDescent="0.15">
      <c r="D30" s="14"/>
      <c r="E30" s="531"/>
    </row>
    <row r="32" spans="1:11" x14ac:dyDescent="0.15">
      <c r="F32" s="14"/>
      <c r="G32" s="531"/>
    </row>
    <row r="36" ht="12.75" customHeight="1" x14ac:dyDescent="0.15"/>
    <row r="38" ht="13.5" customHeight="1" x14ac:dyDescent="0.15"/>
    <row r="44" ht="12.75" customHeight="1" x14ac:dyDescent="0.15"/>
    <row r="46" ht="13.5" customHeight="1" x14ac:dyDescent="0.15"/>
    <row r="48" ht="12.75" customHeight="1" x14ac:dyDescent="0.15"/>
    <row r="57" ht="12.75" customHeight="1" x14ac:dyDescent="0.15"/>
    <row r="59" ht="13.5" customHeight="1" x14ac:dyDescent="0.15"/>
    <row r="61" ht="12.75" customHeight="1" x14ac:dyDescent="0.15"/>
  </sheetData>
  <customSheetViews>
    <customSheetView guid="{9914C929-4E0A-4FCB-A42E-D8C36D2B5BBE}" scale="160" showPageBreaks="1" showGridLines="0" view="pageLayout">
      <selection activeCell="L16" sqref="L16"/>
      <pageMargins left="1.05" right="1.05" top="0.5" bottom="0.25" header="0" footer="0"/>
      <pageSetup orientation="portrait" r:id="rId1"/>
      <headerFooter alignWithMargins="0"/>
    </customSheetView>
  </customSheetViews>
  <mergeCells count="11">
    <mergeCell ref="A28:K28"/>
    <mergeCell ref="A2:J2"/>
    <mergeCell ref="A27:J27"/>
    <mergeCell ref="B4:F4"/>
    <mergeCell ref="H4:H5"/>
    <mergeCell ref="J4:J5"/>
    <mergeCell ref="A15:B15"/>
    <mergeCell ref="A3:F3"/>
    <mergeCell ref="H3:J3"/>
    <mergeCell ref="A26:J26"/>
    <mergeCell ref="A25:K25"/>
  </mergeCells>
  <phoneticPr fontId="10" type="noConversion"/>
  <pageMargins left="1.05" right="1.05" top="0.5" bottom="0.25" header="0" footer="0"/>
  <pageSetup orientation="portrait" r:id="rId2"/>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65"/>
  <sheetViews>
    <sheetView showGridLines="0" view="pageLayout" topLeftCell="A7" zoomScale="158" zoomScaleNormal="100" zoomScaleSheetLayoutView="100" zoomScalePageLayoutView="158" workbookViewId="0">
      <selection activeCell="A25" sqref="A25:XFD25"/>
    </sheetView>
  </sheetViews>
  <sheetFormatPr defaultRowHeight="8.25" x14ac:dyDescent="0.2"/>
  <cols>
    <col min="1" max="1" width="20.85546875" style="17" customWidth="1"/>
    <col min="2" max="2" width="6.28515625" style="17" bestFit="1" customWidth="1"/>
    <col min="3" max="3" width="1.140625" style="468" customWidth="1"/>
    <col min="4" max="4" width="9.140625" style="17" customWidth="1"/>
    <col min="5" max="5" width="1.140625" style="468" customWidth="1"/>
    <col min="6" max="6" width="9.140625" style="17" customWidth="1"/>
    <col min="7" max="7" width="1.140625" style="468" customWidth="1"/>
    <col min="8" max="8" width="9.140625" style="17" customWidth="1"/>
    <col min="9" max="9" width="1.140625" style="468" customWidth="1"/>
    <col min="10" max="11" width="9.140625" style="17"/>
    <col min="12" max="12" width="5" style="17" customWidth="1"/>
    <col min="13" max="16384" width="9.140625" style="17"/>
  </cols>
  <sheetData>
    <row r="1" spans="1:9" ht="10.5" customHeight="1" x14ac:dyDescent="0.15">
      <c r="A1" s="714" t="s">
        <v>241</v>
      </c>
      <c r="B1" s="714"/>
      <c r="C1" s="714"/>
      <c r="D1" s="714"/>
      <c r="E1" s="714"/>
      <c r="F1" s="714"/>
      <c r="G1" s="714"/>
      <c r="H1" s="714"/>
      <c r="I1" s="714"/>
    </row>
    <row r="2" spans="1:9" ht="12.75" customHeight="1" x14ac:dyDescent="0.2">
      <c r="A2" s="719" t="s">
        <v>416</v>
      </c>
      <c r="B2" s="719"/>
      <c r="C2" s="719"/>
      <c r="D2" s="719"/>
      <c r="E2" s="719"/>
      <c r="F2" s="719"/>
      <c r="G2" s="719"/>
      <c r="H2" s="719"/>
      <c r="I2" s="719"/>
    </row>
    <row r="3" spans="1:9" ht="10.5" customHeight="1" x14ac:dyDescent="0.2">
      <c r="A3" s="725" t="s">
        <v>274</v>
      </c>
      <c r="B3" s="725"/>
      <c r="C3" s="725"/>
      <c r="D3" s="725"/>
      <c r="E3" s="725"/>
      <c r="F3" s="725"/>
      <c r="G3" s="725"/>
      <c r="H3" s="725"/>
    </row>
    <row r="4" spans="1:9" ht="15.75" customHeight="1" x14ac:dyDescent="0.15">
      <c r="B4" s="403" t="s">
        <v>88</v>
      </c>
      <c r="C4" s="470"/>
      <c r="D4" s="403" t="s">
        <v>97</v>
      </c>
      <c r="E4" s="470"/>
      <c r="F4" s="403" t="s">
        <v>462</v>
      </c>
      <c r="G4" s="470"/>
      <c r="H4" s="403" t="s">
        <v>0</v>
      </c>
      <c r="I4" s="470"/>
    </row>
    <row r="5" spans="1:9" ht="12.2" customHeight="1" x14ac:dyDescent="0.2">
      <c r="A5" s="137" t="s">
        <v>1</v>
      </c>
      <c r="B5" s="421">
        <v>3259926</v>
      </c>
      <c r="C5" s="224"/>
      <c r="D5" s="157">
        <v>5344521</v>
      </c>
      <c r="E5" s="224"/>
      <c r="F5" s="157">
        <v>2914322</v>
      </c>
      <c r="G5" s="224"/>
      <c r="H5" s="157">
        <v>11518769</v>
      </c>
      <c r="I5" s="679"/>
    </row>
    <row r="6" spans="1:9" ht="12.2" customHeight="1" x14ac:dyDescent="0.2">
      <c r="A6" s="141" t="s">
        <v>311</v>
      </c>
      <c r="B6" s="422">
        <v>1803275</v>
      </c>
      <c r="C6" s="439"/>
      <c r="D6" s="160">
        <v>2425700</v>
      </c>
      <c r="E6" s="439"/>
      <c r="F6" s="160">
        <v>1040597</v>
      </c>
      <c r="G6" s="439"/>
      <c r="H6" s="160">
        <v>5269572</v>
      </c>
      <c r="I6" s="679"/>
    </row>
    <row r="7" spans="1:9" ht="12.2" customHeight="1" x14ac:dyDescent="0.2">
      <c r="A7" s="141" t="s">
        <v>312</v>
      </c>
      <c r="B7" s="422">
        <v>1456651</v>
      </c>
      <c r="C7" s="439"/>
      <c r="D7" s="160">
        <v>2918821</v>
      </c>
      <c r="E7" s="439"/>
      <c r="F7" s="160">
        <v>1873725</v>
      </c>
      <c r="G7" s="439"/>
      <c r="H7" s="160">
        <v>6249197</v>
      </c>
      <c r="I7" s="679"/>
    </row>
    <row r="8" spans="1:9" ht="12.2" customHeight="1" x14ac:dyDescent="0.2">
      <c r="A8" s="137" t="s">
        <v>44</v>
      </c>
      <c r="B8" s="436">
        <v>27281579</v>
      </c>
      <c r="C8" s="440"/>
      <c r="D8" s="360">
        <v>19246384</v>
      </c>
      <c r="E8" s="440"/>
      <c r="F8" s="360">
        <v>5141672</v>
      </c>
      <c r="G8" s="440"/>
      <c r="H8" s="360">
        <v>51669635</v>
      </c>
      <c r="I8" s="703"/>
    </row>
    <row r="9" spans="1:9" s="86" customFormat="1" ht="12.2" customHeight="1" x14ac:dyDescent="0.2">
      <c r="A9" s="137" t="s">
        <v>45</v>
      </c>
      <c r="B9" s="436">
        <v>3660001</v>
      </c>
      <c r="C9" s="440"/>
      <c r="D9" s="360">
        <v>3805565</v>
      </c>
      <c r="E9" s="440"/>
      <c r="F9" s="360">
        <v>1219926</v>
      </c>
      <c r="G9" s="440"/>
      <c r="H9" s="360">
        <v>8685492</v>
      </c>
      <c r="I9" s="703"/>
    </row>
    <row r="10" spans="1:9" ht="12.2" customHeight="1" x14ac:dyDescent="0.2">
      <c r="A10" s="137" t="s">
        <v>313</v>
      </c>
      <c r="B10" s="436">
        <v>1278297</v>
      </c>
      <c r="C10" s="440"/>
      <c r="D10" s="360">
        <v>2002308</v>
      </c>
      <c r="E10" s="440"/>
      <c r="F10" s="360">
        <v>682221</v>
      </c>
      <c r="G10" s="440"/>
      <c r="H10" s="360">
        <v>3962826</v>
      </c>
      <c r="I10" s="703"/>
    </row>
    <row r="11" spans="1:9" ht="12.2" customHeight="1" x14ac:dyDescent="0.2">
      <c r="A11" s="143" t="s">
        <v>314</v>
      </c>
      <c r="B11" s="437">
        <v>709116</v>
      </c>
      <c r="C11" s="441"/>
      <c r="D11" s="363">
        <v>757854</v>
      </c>
      <c r="E11" s="441"/>
      <c r="F11" s="363">
        <v>288746</v>
      </c>
      <c r="G11" s="441"/>
      <c r="H11" s="363">
        <v>1755716</v>
      </c>
      <c r="I11" s="703"/>
    </row>
    <row r="12" spans="1:9" ht="12.2" customHeight="1" x14ac:dyDescent="0.2">
      <c r="A12" s="110" t="s">
        <v>0</v>
      </c>
      <c r="B12" s="240">
        <v>36188919</v>
      </c>
      <c r="C12" s="230"/>
      <c r="D12" s="187">
        <v>31156632</v>
      </c>
      <c r="E12" s="230"/>
      <c r="F12" s="187">
        <v>10246887</v>
      </c>
      <c r="G12" s="230"/>
      <c r="H12" s="187">
        <v>77592438</v>
      </c>
      <c r="I12" s="680"/>
    </row>
    <row r="13" spans="1:9" ht="7.5" customHeight="1" x14ac:dyDescent="0.2">
      <c r="A13" s="193"/>
      <c r="B13" s="242"/>
      <c r="C13" s="607"/>
      <c r="D13" s="242"/>
      <c r="E13" s="607"/>
      <c r="F13" s="242"/>
      <c r="G13" s="607"/>
      <c r="H13" s="242"/>
      <c r="I13" s="469"/>
    </row>
    <row r="14" spans="1:9" ht="12.2" customHeight="1" x14ac:dyDescent="0.2">
      <c r="A14" s="766" t="s">
        <v>115</v>
      </c>
      <c r="B14" s="766"/>
      <c r="D14" s="19"/>
      <c r="E14" s="225"/>
      <c r="F14" s="19"/>
      <c r="G14" s="225"/>
      <c r="H14" s="19"/>
    </row>
    <row r="15" spans="1:9" ht="12.2" customHeight="1" x14ac:dyDescent="0.2">
      <c r="A15" s="137" t="s">
        <v>1</v>
      </c>
      <c r="B15" s="177">
        <f t="shared" ref="B15:B21" si="0">(B5/$H5)*100</f>
        <v>28.300992927282419</v>
      </c>
      <c r="C15" s="180" t="s">
        <v>200</v>
      </c>
      <c r="D15" s="177">
        <f t="shared" ref="D15:D21" si="1">(D5/$H5)*100</f>
        <v>46.398369478544105</v>
      </c>
      <c r="E15" s="180" t="s">
        <v>200</v>
      </c>
      <c r="F15" s="177">
        <f t="shared" ref="F15:F22" si="2">(F5/$H5)*100</f>
        <v>25.300637594173477</v>
      </c>
      <c r="G15" s="180" t="s">
        <v>200</v>
      </c>
      <c r="H15" s="177">
        <f>(H5/$H5)*100</f>
        <v>100</v>
      </c>
      <c r="I15" s="137" t="s">
        <v>200</v>
      </c>
    </row>
    <row r="16" spans="1:9" ht="12.2" customHeight="1" x14ac:dyDescent="0.2">
      <c r="A16" s="141" t="s">
        <v>311</v>
      </c>
      <c r="B16" s="179">
        <f t="shared" si="0"/>
        <v>34.220521135302832</v>
      </c>
      <c r="C16" s="442"/>
      <c r="D16" s="179">
        <f t="shared" si="1"/>
        <v>46.032201476704373</v>
      </c>
      <c r="E16" s="442"/>
      <c r="F16" s="179">
        <f t="shared" si="2"/>
        <v>19.747277387992803</v>
      </c>
      <c r="G16" s="442"/>
      <c r="H16" s="179">
        <f>(H6/$H6)*100</f>
        <v>100</v>
      </c>
      <c r="I16" s="444"/>
    </row>
    <row r="17" spans="1:9" ht="12.2" customHeight="1" x14ac:dyDescent="0.2">
      <c r="A17" s="141" t="s">
        <v>312</v>
      </c>
      <c r="B17" s="179">
        <f t="shared" si="0"/>
        <v>23.309410793098699</v>
      </c>
      <c r="C17" s="442"/>
      <c r="D17" s="179">
        <f t="shared" si="1"/>
        <v>46.707136932953148</v>
      </c>
      <c r="E17" s="442"/>
      <c r="F17" s="179">
        <f t="shared" si="2"/>
        <v>29.983452273948156</v>
      </c>
      <c r="G17" s="442"/>
      <c r="H17" s="237">
        <f>(H7/$H7)*100</f>
        <v>100</v>
      </c>
      <c r="I17" s="444"/>
    </row>
    <row r="18" spans="1:9" ht="12.2" customHeight="1" x14ac:dyDescent="0.2">
      <c r="A18" s="137" t="s">
        <v>44</v>
      </c>
      <c r="B18" s="318">
        <f t="shared" si="0"/>
        <v>52.800022682567814</v>
      </c>
      <c r="C18" s="522"/>
      <c r="D18" s="318">
        <f t="shared" si="1"/>
        <v>37.248925795585748</v>
      </c>
      <c r="E18" s="522"/>
      <c r="F18" s="318">
        <f t="shared" si="2"/>
        <v>9.9510515218464377</v>
      </c>
      <c r="G18" s="522"/>
      <c r="H18" s="322">
        <f>(H8/$H8)*100</f>
        <v>100</v>
      </c>
      <c r="I18" s="444"/>
    </row>
    <row r="19" spans="1:9" s="86" customFormat="1" ht="12.2" customHeight="1" x14ac:dyDescent="0.2">
      <c r="A19" s="137" t="s">
        <v>45</v>
      </c>
      <c r="B19" s="318">
        <f t="shared" si="0"/>
        <v>42.139247839961172</v>
      </c>
      <c r="C19" s="522"/>
      <c r="D19" s="318">
        <f t="shared" si="1"/>
        <v>43.815192046691195</v>
      </c>
      <c r="E19" s="522"/>
      <c r="F19" s="318">
        <f t="shared" si="2"/>
        <v>14.045560113347639</v>
      </c>
      <c r="G19" s="522"/>
      <c r="H19" s="322">
        <v>100</v>
      </c>
      <c r="I19" s="444"/>
    </row>
    <row r="20" spans="1:9" ht="12.2" customHeight="1" x14ac:dyDescent="0.2">
      <c r="A20" s="137" t="s">
        <v>313</v>
      </c>
      <c r="B20" s="318">
        <f t="shared" si="0"/>
        <v>32.257207356568266</v>
      </c>
      <c r="C20" s="522"/>
      <c r="D20" s="318">
        <f t="shared" si="1"/>
        <v>50.527275232372048</v>
      </c>
      <c r="E20" s="522"/>
      <c r="F20" s="318">
        <f t="shared" si="2"/>
        <v>17.215517411059682</v>
      </c>
      <c r="G20" s="522"/>
      <c r="H20" s="322">
        <f>(H10/$H10)*100</f>
        <v>100</v>
      </c>
      <c r="I20" s="444"/>
    </row>
    <row r="21" spans="1:9" ht="12.2" customHeight="1" x14ac:dyDescent="0.2">
      <c r="A21" s="143" t="s">
        <v>314</v>
      </c>
      <c r="B21" s="358">
        <f t="shared" si="0"/>
        <v>40.388992297159675</v>
      </c>
      <c r="C21" s="608"/>
      <c r="D21" s="358">
        <f t="shared" si="1"/>
        <v>43.164953785236335</v>
      </c>
      <c r="E21" s="608"/>
      <c r="F21" s="358">
        <f t="shared" si="2"/>
        <v>16.446053917603987</v>
      </c>
      <c r="G21" s="608"/>
      <c r="H21" s="347">
        <f>(H11/$H11)*100</f>
        <v>100</v>
      </c>
      <c r="I21" s="445"/>
    </row>
    <row r="22" spans="1:9" ht="12.2" customHeight="1" x14ac:dyDescent="0.2">
      <c r="A22" s="110" t="s">
        <v>68</v>
      </c>
      <c r="B22" s="164">
        <f t="shared" ref="B22:H22" si="3">(B12/$H12)*100</f>
        <v>46.639749868408572</v>
      </c>
      <c r="C22" s="469" t="s">
        <v>200</v>
      </c>
      <c r="D22" s="164">
        <f t="shared" si="3"/>
        <v>40.154211934931084</v>
      </c>
      <c r="E22" s="469" t="s">
        <v>200</v>
      </c>
      <c r="F22" s="164">
        <f t="shared" si="2"/>
        <v>13.20603819666035</v>
      </c>
      <c r="G22" s="469" t="s">
        <v>200</v>
      </c>
      <c r="H22" s="164">
        <f t="shared" si="3"/>
        <v>100</v>
      </c>
      <c r="I22" s="469" t="s">
        <v>200</v>
      </c>
    </row>
    <row r="23" spans="1:9" s="682" customFormat="1" ht="3.75" customHeight="1" x14ac:dyDescent="0.2">
      <c r="A23" s="680"/>
      <c r="B23" s="164"/>
      <c r="C23" s="680"/>
      <c r="D23" s="164"/>
      <c r="E23" s="680"/>
      <c r="F23" s="164"/>
      <c r="G23" s="680"/>
      <c r="H23" s="164"/>
      <c r="I23" s="680"/>
    </row>
    <row r="24" spans="1:9" s="682" customFormat="1" ht="26.25" customHeight="1" x14ac:dyDescent="0.2">
      <c r="A24" s="717" t="s">
        <v>418</v>
      </c>
      <c r="B24" s="717"/>
      <c r="C24" s="717"/>
      <c r="D24" s="717"/>
      <c r="E24" s="717"/>
      <c r="F24" s="717"/>
      <c r="G24" s="717"/>
      <c r="H24" s="717"/>
      <c r="I24" s="717"/>
    </row>
    <row r="25" spans="1:9" s="682" customFormat="1" ht="9" customHeight="1" x14ac:dyDescent="0.2">
      <c r="A25" s="717" t="s">
        <v>249</v>
      </c>
      <c r="B25" s="717"/>
      <c r="C25" s="717"/>
      <c r="D25" s="717"/>
      <c r="E25" s="717"/>
      <c r="F25" s="717"/>
      <c r="G25" s="717"/>
      <c r="H25" s="717"/>
      <c r="I25" s="679"/>
    </row>
    <row r="26" spans="1:9" s="682" customFormat="1" ht="9" customHeight="1" x14ac:dyDescent="0.2">
      <c r="A26" s="717" t="s">
        <v>439</v>
      </c>
      <c r="B26" s="717"/>
      <c r="C26" s="717"/>
      <c r="D26" s="717"/>
      <c r="E26" s="717"/>
      <c r="F26" s="717"/>
      <c r="G26" s="717"/>
      <c r="H26" s="717"/>
      <c r="I26" s="679"/>
    </row>
    <row r="27" spans="1:9" s="682" customFormat="1" ht="18" customHeight="1" x14ac:dyDescent="0.2">
      <c r="A27" s="718" t="s">
        <v>201</v>
      </c>
      <c r="B27" s="718"/>
      <c r="C27" s="718"/>
      <c r="D27" s="718"/>
      <c r="E27" s="718"/>
      <c r="F27" s="718"/>
      <c r="G27" s="718"/>
      <c r="H27" s="718"/>
      <c r="I27" s="446"/>
    </row>
    <row r="28" spans="1:9" ht="13.5" customHeight="1" x14ac:dyDescent="0.2"/>
    <row r="30" spans="1:9" ht="13.5" customHeight="1" x14ac:dyDescent="0.2"/>
    <row r="31" spans="1:9" ht="36.75" customHeight="1" x14ac:dyDescent="0.2"/>
    <row r="33" ht="24" customHeight="1" x14ac:dyDescent="0.2"/>
    <row r="37" ht="12.75" customHeight="1" x14ac:dyDescent="0.2"/>
    <row r="39" ht="13.5" customHeight="1" x14ac:dyDescent="0.2"/>
    <row r="41" ht="12.75" customHeight="1" x14ac:dyDescent="0.2"/>
    <row r="50" ht="12.75" customHeight="1" x14ac:dyDescent="0.2"/>
    <row r="52" ht="13.5" customHeight="1" x14ac:dyDescent="0.2"/>
    <row r="54" ht="12.75" customHeight="1" x14ac:dyDescent="0.2"/>
    <row r="63" ht="12.75" customHeight="1" x14ac:dyDescent="0.2"/>
    <row r="65" ht="13.5" customHeight="1" x14ac:dyDescent="0.2"/>
  </sheetData>
  <customSheetViews>
    <customSheetView guid="{9914C929-4E0A-4FCB-A42E-D8C36D2B5BBE}" scale="160" showPageBreaks="1" showGridLines="0" view="pageLayout">
      <selection activeCell="A6" sqref="A6"/>
      <pageMargins left="1.05" right="1.05" top="0.5" bottom="0.25" header="0" footer="0"/>
      <pageSetup orientation="portrait" r:id="rId1"/>
      <headerFooter alignWithMargins="0"/>
    </customSheetView>
  </customSheetViews>
  <mergeCells count="8">
    <mergeCell ref="A1:I1"/>
    <mergeCell ref="A2:I2"/>
    <mergeCell ref="A27:H27"/>
    <mergeCell ref="A3:H3"/>
    <mergeCell ref="A26:H26"/>
    <mergeCell ref="A14:B14"/>
    <mergeCell ref="A25:H25"/>
    <mergeCell ref="A24:I24"/>
  </mergeCells>
  <phoneticPr fontId="10" type="noConversion"/>
  <pageMargins left="1.05" right="1.05" top="0.5" bottom="0.25" header="0" footer="0"/>
  <pageSetup orientation="portrait" r:id="rId2"/>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67"/>
  <sheetViews>
    <sheetView showGridLines="0" view="pageLayout" topLeftCell="A4" zoomScale="158" zoomScaleNormal="130" zoomScaleSheetLayoutView="100" zoomScalePageLayoutView="158" workbookViewId="0">
      <selection activeCell="L26" sqref="L26"/>
    </sheetView>
  </sheetViews>
  <sheetFormatPr defaultRowHeight="8.25" x14ac:dyDescent="0.2"/>
  <cols>
    <col min="1" max="1" width="20.140625" style="17" customWidth="1"/>
    <col min="2" max="2" width="7" style="17" customWidth="1"/>
    <col min="3" max="3" width="1.140625" style="471" customWidth="1"/>
    <col min="4" max="4" width="9.140625" style="17" customWidth="1"/>
    <col min="5" max="5" width="1.140625" style="471" customWidth="1"/>
    <col min="6" max="6" width="9.140625" style="17" customWidth="1"/>
    <col min="7" max="7" width="1.140625" style="471" customWidth="1"/>
    <col min="8" max="8" width="9.140625" style="17" customWidth="1"/>
    <col min="9" max="9" width="1.140625" style="471" customWidth="1"/>
    <col min="10" max="11" width="9.140625" style="17"/>
    <col min="12" max="12" width="5.5703125" style="17" customWidth="1"/>
    <col min="13" max="16384" width="9.140625" style="17"/>
  </cols>
  <sheetData>
    <row r="1" spans="1:9" ht="10.5" customHeight="1" x14ac:dyDescent="0.15">
      <c r="A1" s="714" t="s">
        <v>242</v>
      </c>
      <c r="B1" s="714"/>
      <c r="C1" s="714"/>
      <c r="D1" s="714"/>
      <c r="E1" s="714"/>
      <c r="F1" s="714"/>
      <c r="G1" s="714"/>
      <c r="H1" s="714"/>
      <c r="I1" s="714"/>
    </row>
    <row r="2" spans="1:9" ht="12.75" customHeight="1" x14ac:dyDescent="0.2">
      <c r="A2" s="728" t="s">
        <v>419</v>
      </c>
      <c r="B2" s="728"/>
      <c r="C2" s="728"/>
      <c r="D2" s="728"/>
      <c r="E2" s="728"/>
      <c r="F2" s="728"/>
      <c r="G2" s="728"/>
      <c r="H2" s="728"/>
    </row>
    <row r="3" spans="1:9" ht="10.5" customHeight="1" x14ac:dyDescent="0.2">
      <c r="A3" s="725" t="s">
        <v>275</v>
      </c>
      <c r="B3" s="725"/>
      <c r="C3" s="725"/>
      <c r="D3" s="725"/>
      <c r="E3" s="725"/>
      <c r="F3" s="725"/>
      <c r="G3" s="725"/>
      <c r="H3" s="725"/>
    </row>
    <row r="4" spans="1:9" ht="15.75" customHeight="1" x14ac:dyDescent="0.15">
      <c r="B4" s="403" t="s">
        <v>133</v>
      </c>
      <c r="C4" s="311"/>
      <c r="D4" s="403" t="s">
        <v>35</v>
      </c>
      <c r="E4" s="311"/>
      <c r="F4" s="403" t="s">
        <v>36</v>
      </c>
      <c r="G4" s="311"/>
      <c r="H4" s="403" t="s">
        <v>0</v>
      </c>
      <c r="I4" s="311"/>
    </row>
    <row r="5" spans="1:9" ht="12.2" customHeight="1" x14ac:dyDescent="0.2">
      <c r="A5" s="137" t="s">
        <v>1</v>
      </c>
      <c r="B5" s="157">
        <v>15395367</v>
      </c>
      <c r="C5" s="421"/>
      <c r="D5" s="157">
        <v>1652941</v>
      </c>
      <c r="E5" s="421"/>
      <c r="F5" s="157">
        <v>1047778</v>
      </c>
      <c r="G5" s="421"/>
      <c r="H5" s="157">
        <v>18096086</v>
      </c>
      <c r="I5" s="682"/>
    </row>
    <row r="6" spans="1:9" ht="12.2" customHeight="1" x14ac:dyDescent="0.2">
      <c r="A6" s="141" t="s">
        <v>311</v>
      </c>
      <c r="B6" s="160">
        <v>14572644</v>
      </c>
      <c r="C6" s="422"/>
      <c r="D6" s="160">
        <v>1590214</v>
      </c>
      <c r="E6" s="422"/>
      <c r="F6" s="160">
        <v>909063</v>
      </c>
      <c r="G6" s="422"/>
      <c r="H6" s="160">
        <v>17071921</v>
      </c>
      <c r="I6" s="682"/>
    </row>
    <row r="7" spans="1:9" ht="12.2" customHeight="1" x14ac:dyDescent="0.2">
      <c r="A7" s="141" t="s">
        <v>312</v>
      </c>
      <c r="B7" s="160">
        <v>822723</v>
      </c>
      <c r="C7" s="422"/>
      <c r="D7" s="160">
        <v>62727</v>
      </c>
      <c r="E7" s="422"/>
      <c r="F7" s="160">
        <v>138715</v>
      </c>
      <c r="G7" s="422"/>
      <c r="H7" s="160">
        <v>1024165</v>
      </c>
      <c r="I7" s="682"/>
    </row>
    <row r="8" spans="1:9" ht="12.2" customHeight="1" x14ac:dyDescent="0.2">
      <c r="A8" s="137" t="s">
        <v>44</v>
      </c>
      <c r="B8" s="360">
        <v>34292852</v>
      </c>
      <c r="C8" s="436"/>
      <c r="D8" s="360">
        <v>2305749</v>
      </c>
      <c r="E8" s="436"/>
      <c r="F8" s="360">
        <v>1189515</v>
      </c>
      <c r="G8" s="436"/>
      <c r="H8" s="360">
        <v>37788116</v>
      </c>
      <c r="I8" s="682"/>
    </row>
    <row r="9" spans="1:9" s="86" customFormat="1" ht="12.2" customHeight="1" x14ac:dyDescent="0.2">
      <c r="A9" s="137" t="s">
        <v>45</v>
      </c>
      <c r="B9" s="360">
        <v>8044311</v>
      </c>
      <c r="C9" s="436"/>
      <c r="D9" s="360">
        <v>1327216</v>
      </c>
      <c r="E9" s="436"/>
      <c r="F9" s="360">
        <v>624104</v>
      </c>
      <c r="G9" s="436"/>
      <c r="H9" s="360">
        <v>9995631</v>
      </c>
      <c r="I9" s="682"/>
    </row>
    <row r="10" spans="1:9" ht="12.2" customHeight="1" x14ac:dyDescent="0.2">
      <c r="A10" s="137" t="s">
        <v>313</v>
      </c>
      <c r="B10" s="360">
        <v>3117400</v>
      </c>
      <c r="C10" s="436"/>
      <c r="D10" s="360">
        <v>149074</v>
      </c>
      <c r="E10" s="436"/>
      <c r="F10" s="360">
        <v>155965</v>
      </c>
      <c r="G10" s="436"/>
      <c r="H10" s="360">
        <v>3422439</v>
      </c>
      <c r="I10" s="682"/>
    </row>
    <row r="11" spans="1:9" ht="12.2" customHeight="1" x14ac:dyDescent="0.2">
      <c r="A11" s="143" t="s">
        <v>314</v>
      </c>
      <c r="B11" s="363">
        <v>3586998</v>
      </c>
      <c r="C11" s="437"/>
      <c r="D11" s="363">
        <v>448157</v>
      </c>
      <c r="E11" s="437"/>
      <c r="F11" s="363">
        <v>204927</v>
      </c>
      <c r="G11" s="437"/>
      <c r="H11" s="363">
        <v>4240082</v>
      </c>
      <c r="I11" s="682"/>
    </row>
    <row r="12" spans="1:9" ht="12.2" customHeight="1" x14ac:dyDescent="0.2">
      <c r="A12" s="110" t="s">
        <v>0</v>
      </c>
      <c r="B12" s="187">
        <v>64436928</v>
      </c>
      <c r="C12" s="240"/>
      <c r="D12" s="187">
        <v>5883137</v>
      </c>
      <c r="E12" s="240"/>
      <c r="F12" s="187">
        <v>3222289</v>
      </c>
      <c r="G12" s="240"/>
      <c r="H12" s="187">
        <v>73542354</v>
      </c>
      <c r="I12" s="682"/>
    </row>
    <row r="13" spans="1:9" ht="9" customHeight="1" x14ac:dyDescent="0.2">
      <c r="A13" s="104"/>
      <c r="B13" s="33"/>
      <c r="C13" s="527"/>
      <c r="D13" s="33"/>
      <c r="E13" s="527"/>
      <c r="F13" s="33"/>
      <c r="G13" s="527"/>
      <c r="H13" s="33"/>
    </row>
    <row r="14" spans="1:9" ht="10.5" customHeight="1" x14ac:dyDescent="0.2">
      <c r="A14" s="721" t="s">
        <v>115</v>
      </c>
      <c r="B14" s="721"/>
      <c r="C14" s="463"/>
      <c r="D14" s="19"/>
      <c r="E14" s="41"/>
      <c r="F14" s="19"/>
      <c r="G14" s="41"/>
      <c r="H14" s="19"/>
    </row>
    <row r="15" spans="1:9" ht="12.2" customHeight="1" x14ac:dyDescent="0.2">
      <c r="A15" s="137" t="s">
        <v>1</v>
      </c>
      <c r="B15" s="177">
        <f t="shared" ref="B15:B21" si="0">(B5/$H5)*100</f>
        <v>85.075673269899355</v>
      </c>
      <c r="C15" s="425" t="s">
        <v>200</v>
      </c>
      <c r="D15" s="177">
        <f t="shared" ref="D15:D21" si="1">(D5/$H5)*100</f>
        <v>9.1342459358338601</v>
      </c>
      <c r="E15" s="425" t="s">
        <v>200</v>
      </c>
      <c r="F15" s="177">
        <f t="shared" ref="F15:F21" si="2">(F5/$H5)*100</f>
        <v>5.7900807942667827</v>
      </c>
      <c r="G15" s="425" t="s">
        <v>200</v>
      </c>
      <c r="H15" s="177">
        <f>(H5/$H5)*100</f>
        <v>100</v>
      </c>
      <c r="I15" s="233" t="s">
        <v>200</v>
      </c>
    </row>
    <row r="16" spans="1:9" ht="12.2" customHeight="1" x14ac:dyDescent="0.2">
      <c r="A16" s="141" t="s">
        <v>311</v>
      </c>
      <c r="B16" s="179">
        <f t="shared" si="0"/>
        <v>85.360305966739176</v>
      </c>
      <c r="C16" s="606"/>
      <c r="D16" s="179">
        <f t="shared" si="1"/>
        <v>9.314792400925473</v>
      </c>
      <c r="E16" s="606"/>
      <c r="F16" s="179">
        <f t="shared" si="2"/>
        <v>5.324901632335342</v>
      </c>
      <c r="G16" s="426"/>
      <c r="H16" s="179">
        <f>(H6/$H6)*100</f>
        <v>100</v>
      </c>
      <c r="I16" s="217"/>
    </row>
    <row r="17" spans="1:9" ht="12.2" customHeight="1" x14ac:dyDescent="0.2">
      <c r="A17" s="141" t="s">
        <v>312</v>
      </c>
      <c r="B17" s="179">
        <f t="shared" si="0"/>
        <v>80.331098992838065</v>
      </c>
      <c r="C17" s="426"/>
      <c r="D17" s="179">
        <f t="shared" si="1"/>
        <v>6.1246967041443519</v>
      </c>
      <c r="E17" s="426"/>
      <c r="F17" s="179">
        <f t="shared" si="2"/>
        <v>13.54420430301758</v>
      </c>
      <c r="G17" s="426"/>
      <c r="H17" s="170">
        <f>(H7/$H7)*100</f>
        <v>100</v>
      </c>
      <c r="I17" s="217"/>
    </row>
    <row r="18" spans="1:9" ht="12.2" customHeight="1" x14ac:dyDescent="0.2">
      <c r="A18" s="137" t="s">
        <v>44</v>
      </c>
      <c r="B18" s="178">
        <f t="shared" si="0"/>
        <v>90.750361833334054</v>
      </c>
      <c r="C18" s="606"/>
      <c r="D18" s="178">
        <f t="shared" si="1"/>
        <v>6.1017834284196653</v>
      </c>
      <c r="E18" s="606"/>
      <c r="F18" s="178">
        <f t="shared" si="2"/>
        <v>3.147854738246278</v>
      </c>
      <c r="G18" s="606"/>
      <c r="H18" s="241">
        <f>(H8/$H8)*100</f>
        <v>100</v>
      </c>
      <c r="I18" s="217"/>
    </row>
    <row r="19" spans="1:9" s="86" customFormat="1" ht="12.2" customHeight="1" x14ac:dyDescent="0.2">
      <c r="A19" s="137" t="s">
        <v>45</v>
      </c>
      <c r="B19" s="178">
        <f t="shared" si="0"/>
        <v>80.478270956580928</v>
      </c>
      <c r="C19" s="606"/>
      <c r="D19" s="178">
        <f t="shared" si="1"/>
        <v>13.277961141222599</v>
      </c>
      <c r="E19" s="606"/>
      <c r="F19" s="178">
        <f t="shared" si="2"/>
        <v>6.2437679021964696</v>
      </c>
      <c r="G19" s="606"/>
      <c r="H19" s="241">
        <v>100</v>
      </c>
      <c r="I19" s="217"/>
    </row>
    <row r="20" spans="1:9" ht="12.2" customHeight="1" x14ac:dyDescent="0.2">
      <c r="A20" s="137" t="s">
        <v>313</v>
      </c>
      <c r="B20" s="178">
        <f t="shared" si="0"/>
        <v>91.087087308203309</v>
      </c>
      <c r="C20" s="606"/>
      <c r="D20" s="178">
        <f t="shared" si="1"/>
        <v>4.3557825281911526</v>
      </c>
      <c r="E20" s="606"/>
      <c r="F20" s="178">
        <f t="shared" si="2"/>
        <v>4.557130163605545</v>
      </c>
      <c r="G20" s="606"/>
      <c r="H20" s="241">
        <f>(H10/$H10)*100</f>
        <v>100</v>
      </c>
      <c r="I20" s="217"/>
    </row>
    <row r="21" spans="1:9" ht="12.2" customHeight="1" x14ac:dyDescent="0.2">
      <c r="A21" s="143" t="s">
        <v>314</v>
      </c>
      <c r="B21" s="178">
        <f t="shared" si="0"/>
        <v>84.597373352685153</v>
      </c>
      <c r="C21" s="606"/>
      <c r="D21" s="178">
        <f t="shared" si="1"/>
        <v>10.569536155196998</v>
      </c>
      <c r="E21" s="606"/>
      <c r="F21" s="178">
        <f t="shared" si="2"/>
        <v>4.833090492117841</v>
      </c>
      <c r="G21" s="606"/>
      <c r="H21" s="241">
        <f>(H11/$H11)*100</f>
        <v>100</v>
      </c>
      <c r="I21" s="217"/>
    </row>
    <row r="22" spans="1:9" ht="12.2" customHeight="1" x14ac:dyDescent="0.2">
      <c r="A22" s="223" t="s">
        <v>68</v>
      </c>
      <c r="B22" s="243">
        <f t="shared" ref="B22:H22" si="3">(B12/$H12)*100</f>
        <v>87.618799909505213</v>
      </c>
      <c r="C22" s="605" t="s">
        <v>200</v>
      </c>
      <c r="D22" s="243">
        <f t="shared" si="3"/>
        <v>7.9996582649502894</v>
      </c>
      <c r="E22" s="605" t="s">
        <v>200</v>
      </c>
      <c r="F22" s="243">
        <f t="shared" si="3"/>
        <v>4.3815418255445024</v>
      </c>
      <c r="G22" s="605" t="s">
        <v>200</v>
      </c>
      <c r="H22" s="243">
        <f t="shared" si="3"/>
        <v>100</v>
      </c>
      <c r="I22" s="605" t="s">
        <v>200</v>
      </c>
    </row>
    <row r="23" spans="1:9" s="682" customFormat="1" ht="3.75" customHeight="1" x14ac:dyDescent="0.2">
      <c r="A23" s="680"/>
      <c r="B23" s="164"/>
      <c r="C23" s="677"/>
      <c r="D23" s="164"/>
      <c r="E23" s="677"/>
      <c r="F23" s="164"/>
      <c r="G23" s="677"/>
      <c r="H23" s="164"/>
      <c r="I23" s="677"/>
    </row>
    <row r="24" spans="1:9" ht="17.25" customHeight="1" x14ac:dyDescent="0.2">
      <c r="A24" s="732" t="s">
        <v>420</v>
      </c>
      <c r="B24" s="732"/>
      <c r="C24" s="732"/>
      <c r="D24" s="732"/>
      <c r="E24" s="732"/>
      <c r="F24" s="732"/>
      <c r="G24" s="732"/>
      <c r="H24" s="732"/>
      <c r="I24" s="732"/>
    </row>
    <row r="25" spans="1:9" s="114" customFormat="1" ht="9.1999999999999993" customHeight="1" x14ac:dyDescent="0.2">
      <c r="A25" s="717" t="s">
        <v>249</v>
      </c>
      <c r="B25" s="717"/>
      <c r="C25" s="717"/>
      <c r="D25" s="717"/>
      <c r="E25" s="717"/>
      <c r="F25" s="717"/>
      <c r="G25" s="717"/>
      <c r="H25" s="717"/>
      <c r="I25" s="677"/>
    </row>
    <row r="26" spans="1:9" ht="9.1999999999999993" customHeight="1" x14ac:dyDescent="0.2">
      <c r="A26" s="717" t="s">
        <v>438</v>
      </c>
      <c r="B26" s="717"/>
      <c r="C26" s="717"/>
      <c r="D26" s="717"/>
      <c r="E26" s="717"/>
      <c r="F26" s="717"/>
      <c r="G26" s="717"/>
      <c r="H26" s="717"/>
      <c r="I26" s="682"/>
    </row>
    <row r="27" spans="1:9" ht="18" customHeight="1" x14ac:dyDescent="0.2">
      <c r="A27" s="718" t="s">
        <v>201</v>
      </c>
      <c r="B27" s="718"/>
      <c r="C27" s="718"/>
      <c r="D27" s="718"/>
      <c r="E27" s="718"/>
      <c r="F27" s="718"/>
      <c r="G27" s="718"/>
      <c r="H27" s="718"/>
      <c r="I27" s="207"/>
    </row>
    <row r="29" spans="1:9" ht="12.75" customHeight="1" x14ac:dyDescent="0.2">
      <c r="B29" s="19"/>
      <c r="C29" s="41"/>
      <c r="D29" s="19"/>
      <c r="E29" s="41"/>
      <c r="F29" s="19"/>
      <c r="G29" s="41"/>
      <c r="H29" s="19"/>
    </row>
    <row r="30" spans="1:9" x14ac:dyDescent="0.2">
      <c r="B30" s="19"/>
      <c r="C30" s="41"/>
      <c r="D30" s="19"/>
      <c r="E30" s="41"/>
      <c r="F30" s="19"/>
      <c r="G30" s="41"/>
      <c r="H30" s="19"/>
    </row>
    <row r="31" spans="1:9" ht="13.5" customHeight="1" x14ac:dyDescent="0.2"/>
    <row r="34" ht="24" customHeight="1" x14ac:dyDescent="0.2"/>
    <row r="37" ht="12.75" customHeight="1" x14ac:dyDescent="0.2"/>
    <row r="39" ht="13.5" customHeight="1" x14ac:dyDescent="0.2"/>
    <row r="41" ht="12.75" customHeight="1" x14ac:dyDescent="0.2"/>
    <row r="45" ht="24" customHeight="1" x14ac:dyDescent="0.2"/>
    <row r="51" ht="12.75" customHeight="1" x14ac:dyDescent="0.2"/>
    <row r="53" ht="13.5" customHeight="1" x14ac:dyDescent="0.2"/>
    <row r="56" ht="24" customHeight="1" x14ac:dyDescent="0.2"/>
    <row r="59" ht="12.75" customHeight="1" x14ac:dyDescent="0.2"/>
    <row r="61" ht="13.5" customHeight="1" x14ac:dyDescent="0.2"/>
    <row r="63" ht="12.75" customHeight="1" x14ac:dyDescent="0.2"/>
    <row r="67" ht="24" customHeight="1" x14ac:dyDescent="0.2"/>
  </sheetData>
  <customSheetViews>
    <customSheetView guid="{9914C929-4E0A-4FCB-A42E-D8C36D2B5BBE}" scale="140" showPageBreaks="1" showGridLines="0" view="pageLayout">
      <selection activeCell="J31" sqref="I31:J31"/>
      <pageMargins left="1.05" right="1.05" top="0.5" bottom="0.25" header="0" footer="0"/>
      <pageSetup orientation="portrait" r:id="rId1"/>
      <headerFooter alignWithMargins="0"/>
    </customSheetView>
  </customSheetViews>
  <mergeCells count="8">
    <mergeCell ref="A1:I1"/>
    <mergeCell ref="A2:H2"/>
    <mergeCell ref="A25:H25"/>
    <mergeCell ref="A27:H27"/>
    <mergeCell ref="A14:B14"/>
    <mergeCell ref="A3:H3"/>
    <mergeCell ref="A26:H26"/>
    <mergeCell ref="A24:I24"/>
  </mergeCells>
  <phoneticPr fontId="10" type="noConversion"/>
  <pageMargins left="1.05" right="1.05" top="0.5" bottom="0.25" header="0" footer="0"/>
  <pageSetup orientation="portrait" r:id="rId2"/>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view="pageLayout" zoomScale="158" zoomScaleNormal="100" zoomScalePageLayoutView="158" workbookViewId="0">
      <selection activeCell="A21" sqref="A21"/>
    </sheetView>
  </sheetViews>
  <sheetFormatPr defaultRowHeight="12.75" x14ac:dyDescent="0.2"/>
  <cols>
    <col min="1" max="1" width="12.140625" style="82" customWidth="1"/>
    <col min="2" max="2" width="10.28515625" style="82" customWidth="1"/>
    <col min="3" max="3" width="11.140625" style="82" customWidth="1"/>
    <col min="4" max="4" width="7.7109375" style="82" customWidth="1"/>
    <col min="5" max="5" width="1.140625" style="451" customWidth="1"/>
    <col min="6" max="9" width="9.140625" style="82"/>
    <col min="10" max="10" width="5.28515625" style="82" customWidth="1"/>
    <col min="11" max="16384" width="9.140625" style="82"/>
  </cols>
  <sheetData>
    <row r="1" spans="1:8" ht="10.5" customHeight="1" x14ac:dyDescent="0.2">
      <c r="A1" s="714" t="s">
        <v>421</v>
      </c>
      <c r="B1" s="714"/>
      <c r="C1" s="714"/>
      <c r="D1" s="714"/>
      <c r="E1" s="714"/>
    </row>
    <row r="2" spans="1:8" ht="12.75" customHeight="1" x14ac:dyDescent="0.2">
      <c r="A2" s="724" t="s">
        <v>422</v>
      </c>
      <c r="B2" s="724"/>
      <c r="C2" s="724"/>
      <c r="D2" s="724"/>
      <c r="E2" s="447"/>
    </row>
    <row r="3" spans="1:8" ht="10.5" customHeight="1" x14ac:dyDescent="0.2">
      <c r="A3" s="725" t="s">
        <v>251</v>
      </c>
      <c r="B3" s="725"/>
      <c r="C3" s="725"/>
      <c r="D3" s="725"/>
      <c r="E3" s="447"/>
      <c r="F3" s="101"/>
    </row>
    <row r="4" spans="1:8" ht="15.75" customHeight="1" x14ac:dyDescent="0.2">
      <c r="A4" s="2"/>
      <c r="B4" s="403" t="s">
        <v>463</v>
      </c>
      <c r="C4" s="403" t="s">
        <v>464</v>
      </c>
      <c r="D4" s="723" t="s">
        <v>465</v>
      </c>
      <c r="E4" s="723"/>
      <c r="F4" s="767"/>
      <c r="G4" s="767"/>
    </row>
    <row r="5" spans="1:8" ht="12.2" customHeight="1" x14ac:dyDescent="0.2">
      <c r="A5" s="375" t="s">
        <v>180</v>
      </c>
      <c r="B5" s="453">
        <v>7891872</v>
      </c>
      <c r="C5" s="376">
        <v>56283891</v>
      </c>
      <c r="D5" s="331">
        <v>14</v>
      </c>
      <c r="E5" s="350" t="s">
        <v>200</v>
      </c>
      <c r="F5" s="767"/>
      <c r="G5" s="767"/>
      <c r="H5" s="102"/>
    </row>
    <row r="6" spans="1:8" ht="12.2" customHeight="1" x14ac:dyDescent="0.2">
      <c r="A6" s="351" t="s">
        <v>182</v>
      </c>
      <c r="B6" s="436">
        <v>5164639</v>
      </c>
      <c r="C6" s="360">
        <v>67907404</v>
      </c>
      <c r="D6" s="370">
        <v>7.6</v>
      </c>
      <c r="E6" s="448"/>
      <c r="F6" s="767"/>
      <c r="G6" s="767"/>
      <c r="H6" s="102"/>
    </row>
    <row r="7" spans="1:8" ht="12.2" customHeight="1" x14ac:dyDescent="0.2">
      <c r="A7" s="351" t="s">
        <v>178</v>
      </c>
      <c r="B7" s="436">
        <v>20853647</v>
      </c>
      <c r="C7" s="360">
        <v>121182847</v>
      </c>
      <c r="D7" s="370">
        <v>17.2</v>
      </c>
      <c r="E7" s="448"/>
      <c r="F7" s="767"/>
      <c r="G7" s="767"/>
      <c r="H7" s="102"/>
    </row>
    <row r="8" spans="1:8" ht="12.2" customHeight="1" x14ac:dyDescent="0.2">
      <c r="A8" s="338" t="s">
        <v>176</v>
      </c>
      <c r="B8" s="437">
        <v>22566619</v>
      </c>
      <c r="C8" s="363">
        <v>76044679</v>
      </c>
      <c r="D8" s="321">
        <v>29.7</v>
      </c>
      <c r="E8" s="449"/>
      <c r="F8" s="767"/>
      <c r="G8" s="767"/>
      <c r="H8" s="102"/>
    </row>
    <row r="9" spans="1:8" ht="12.2" customHeight="1" x14ac:dyDescent="0.2">
      <c r="A9" s="109" t="s">
        <v>0</v>
      </c>
      <c r="B9" s="424">
        <v>56476777</v>
      </c>
      <c r="C9" s="42">
        <v>321418821</v>
      </c>
      <c r="D9" s="50">
        <v>17.600000000000001</v>
      </c>
      <c r="E9" s="452" t="s">
        <v>200</v>
      </c>
      <c r="F9" s="103"/>
    </row>
    <row r="10" spans="1:8" ht="3.75" customHeight="1" x14ac:dyDescent="0.2">
      <c r="A10" s="679"/>
      <c r="B10" s="424"/>
      <c r="C10" s="42"/>
      <c r="D10" s="50"/>
      <c r="E10" s="452"/>
      <c r="F10" s="103"/>
    </row>
    <row r="11" spans="1:8" ht="17.25" customHeight="1" x14ac:dyDescent="0.2">
      <c r="A11" s="717" t="s">
        <v>480</v>
      </c>
      <c r="B11" s="717"/>
      <c r="C11" s="717"/>
      <c r="D11" s="717"/>
      <c r="E11" s="717"/>
      <c r="F11" s="101"/>
    </row>
    <row r="12" spans="1:8" ht="9" customHeight="1" x14ac:dyDescent="0.2">
      <c r="A12" s="768" t="s">
        <v>249</v>
      </c>
      <c r="B12" s="768"/>
      <c r="C12" s="768"/>
      <c r="D12" s="768"/>
      <c r="E12" s="768"/>
      <c r="F12" s="101"/>
    </row>
    <row r="13" spans="1:8" ht="9" customHeight="1" x14ac:dyDescent="0.2">
      <c r="A13" s="768" t="s">
        <v>438</v>
      </c>
      <c r="B13" s="769"/>
      <c r="C13" s="769"/>
      <c r="D13" s="769"/>
      <c r="E13" s="704"/>
      <c r="F13" s="101"/>
    </row>
    <row r="14" spans="1:8" ht="18" customHeight="1" x14ac:dyDescent="0.2">
      <c r="A14" s="718" t="s">
        <v>201</v>
      </c>
      <c r="B14" s="718"/>
      <c r="C14" s="718"/>
      <c r="D14" s="718"/>
      <c r="E14" s="718"/>
      <c r="F14" s="101"/>
    </row>
    <row r="15" spans="1:8" ht="9.1999999999999993" customHeight="1" x14ac:dyDescent="0.2">
      <c r="E15" s="450"/>
      <c r="F15" s="101"/>
    </row>
    <row r="16" spans="1:8" ht="9.1999999999999993" customHeight="1" x14ac:dyDescent="0.2">
      <c r="F16" s="101"/>
    </row>
    <row r="17" spans="6:6" ht="9.1999999999999993" customHeight="1" x14ac:dyDescent="0.2">
      <c r="F17" s="101"/>
    </row>
    <row r="18" spans="6:6" ht="9.1999999999999993" customHeight="1" x14ac:dyDescent="0.2">
      <c r="F18" s="101"/>
    </row>
    <row r="19" spans="6:6" ht="9.1999999999999993" customHeight="1" x14ac:dyDescent="0.2">
      <c r="F19" s="101"/>
    </row>
    <row r="20" spans="6:6" ht="9.1999999999999993" customHeight="1" x14ac:dyDescent="0.2">
      <c r="F20" s="101"/>
    </row>
    <row r="21" spans="6:6" ht="9.1999999999999993" customHeight="1" x14ac:dyDescent="0.2"/>
    <row r="22" spans="6:6" ht="9.1999999999999993" customHeight="1" x14ac:dyDescent="0.2"/>
  </sheetData>
  <customSheetViews>
    <customSheetView guid="{9914C929-4E0A-4FCB-A42E-D8C36D2B5BBE}" scale="160" showPageBreaks="1" showGridLines="0" view="pageLayout">
      <selection activeCell="F25" sqref="F25"/>
      <pageMargins left="1.05" right="1.05" top="0.5" bottom="0.25" header="0" footer="0"/>
      <pageSetup orientation="portrait" r:id="rId1"/>
    </customSheetView>
  </customSheetViews>
  <mergeCells count="9">
    <mergeCell ref="A14:E14"/>
    <mergeCell ref="A1:E1"/>
    <mergeCell ref="F4:G8"/>
    <mergeCell ref="A13:D13"/>
    <mergeCell ref="A2:D2"/>
    <mergeCell ref="A3:D3"/>
    <mergeCell ref="D4:E4"/>
    <mergeCell ref="A12:E12"/>
    <mergeCell ref="A11:E11"/>
  </mergeCells>
  <pageMargins left="1.05" right="1.05" top="0.5" bottom="0.25" header="0" footer="0"/>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66"/>
  <sheetViews>
    <sheetView showGridLines="0" tabSelected="1" view="pageLayout" zoomScale="158" zoomScaleNormal="115" zoomScaleSheetLayoutView="100" zoomScalePageLayoutView="158" workbookViewId="0">
      <selection activeCell="F13" sqref="F13"/>
    </sheetView>
  </sheetViews>
  <sheetFormatPr defaultColWidth="9.140625" defaultRowHeight="8.25" x14ac:dyDescent="0.15"/>
  <cols>
    <col min="1" max="1" width="13.140625" style="2" customWidth="1"/>
    <col min="2" max="2" width="9.7109375" style="2" customWidth="1"/>
    <col min="3" max="3" width="10.5703125" style="2" customWidth="1"/>
    <col min="4" max="4" width="8" style="2" customWidth="1"/>
    <col min="5" max="5" width="1.140625" style="470" customWidth="1"/>
    <col min="6" max="7" width="12" style="2" customWidth="1"/>
    <col min="8" max="8" width="9.140625" style="2"/>
    <col min="9" max="9" width="5.140625" style="2" customWidth="1"/>
    <col min="10" max="16384" width="9.140625" style="2"/>
  </cols>
  <sheetData>
    <row r="1" spans="1:5" ht="10.5" customHeight="1" x14ac:dyDescent="0.15">
      <c r="A1" s="702" t="s">
        <v>423</v>
      </c>
      <c r="B1" s="172"/>
      <c r="C1" s="172"/>
      <c r="D1" s="172"/>
      <c r="E1" s="462"/>
    </row>
    <row r="2" spans="1:5" ht="12.75" customHeight="1" x14ac:dyDescent="0.15">
      <c r="A2" s="724" t="s">
        <v>424</v>
      </c>
      <c r="B2" s="724"/>
      <c r="C2" s="724"/>
      <c r="D2" s="724"/>
    </row>
    <row r="3" spans="1:5" ht="10.5" customHeight="1" x14ac:dyDescent="0.15">
      <c r="A3" s="725" t="s">
        <v>251</v>
      </c>
      <c r="B3" s="725"/>
      <c r="C3" s="725"/>
      <c r="D3" s="166"/>
    </row>
    <row r="4" spans="1:5" ht="15.75" customHeight="1" x14ac:dyDescent="0.15">
      <c r="B4" s="394" t="s">
        <v>466</v>
      </c>
      <c r="C4" s="394" t="s">
        <v>464</v>
      </c>
      <c r="D4" s="723" t="s">
        <v>467</v>
      </c>
      <c r="E4" s="723"/>
    </row>
    <row r="5" spans="1:5" ht="12.2" customHeight="1" x14ac:dyDescent="0.15">
      <c r="A5" s="375" t="s">
        <v>177</v>
      </c>
      <c r="B5" s="376">
        <v>15184905</v>
      </c>
      <c r="C5" s="376">
        <v>39144818</v>
      </c>
      <c r="D5" s="331">
        <v>38.799999999999997</v>
      </c>
      <c r="E5" s="350" t="s">
        <v>200</v>
      </c>
    </row>
    <row r="6" spans="1:5" ht="12.2" customHeight="1" x14ac:dyDescent="0.15">
      <c r="A6" s="351" t="s">
        <v>191</v>
      </c>
      <c r="B6" s="360">
        <v>10669240</v>
      </c>
      <c r="C6" s="360">
        <v>27469114</v>
      </c>
      <c r="D6" s="370">
        <v>38.799999999999997</v>
      </c>
      <c r="E6" s="603"/>
    </row>
    <row r="7" spans="1:5" ht="12.2" customHeight="1" x14ac:dyDescent="0.15">
      <c r="A7" s="351" t="s">
        <v>179</v>
      </c>
      <c r="B7" s="360">
        <v>4961905</v>
      </c>
      <c r="C7" s="360">
        <v>20271272</v>
      </c>
      <c r="D7" s="370">
        <v>24.5</v>
      </c>
      <c r="E7" s="603"/>
    </row>
    <row r="8" spans="1:5" ht="12.2" customHeight="1" x14ac:dyDescent="0.15">
      <c r="A8" s="351" t="s">
        <v>181</v>
      </c>
      <c r="B8" s="360">
        <v>3722097</v>
      </c>
      <c r="C8" s="360">
        <v>19795791</v>
      </c>
      <c r="D8" s="370">
        <v>18.8</v>
      </c>
      <c r="E8" s="603"/>
    </row>
    <row r="9" spans="1:5" ht="12.2" customHeight="1" x14ac:dyDescent="0.15">
      <c r="A9" s="351" t="s">
        <v>276</v>
      </c>
      <c r="B9" s="360">
        <v>2171133</v>
      </c>
      <c r="C9" s="360">
        <v>12859995</v>
      </c>
      <c r="D9" s="370">
        <v>16.899999999999999</v>
      </c>
      <c r="E9" s="603"/>
    </row>
    <row r="10" spans="1:5" ht="12.2" customHeight="1" x14ac:dyDescent="0.15">
      <c r="A10" s="351" t="s">
        <v>279</v>
      </c>
      <c r="B10" s="360">
        <v>2098511</v>
      </c>
      <c r="C10" s="360">
        <v>6828065</v>
      </c>
      <c r="D10" s="370">
        <v>30.7</v>
      </c>
      <c r="E10" s="603"/>
    </row>
    <row r="11" spans="1:5" ht="12.2" customHeight="1" x14ac:dyDescent="0.15">
      <c r="A11" s="351" t="s">
        <v>188</v>
      </c>
      <c r="B11" s="360">
        <v>1762984</v>
      </c>
      <c r="C11" s="360">
        <v>8958013</v>
      </c>
      <c r="D11" s="370">
        <v>19.7</v>
      </c>
      <c r="E11" s="603"/>
    </row>
    <row r="12" spans="1:5" ht="12.2" customHeight="1" x14ac:dyDescent="0.15">
      <c r="A12" s="351" t="s">
        <v>283</v>
      </c>
      <c r="B12" s="360">
        <v>1165546</v>
      </c>
      <c r="C12" s="360">
        <v>5456574</v>
      </c>
      <c r="D12" s="370">
        <v>21.4</v>
      </c>
      <c r="E12" s="603"/>
    </row>
    <row r="13" spans="1:5" ht="12.2" customHeight="1" x14ac:dyDescent="0.15">
      <c r="A13" s="351" t="s">
        <v>291</v>
      </c>
      <c r="B13" s="360">
        <v>1002409</v>
      </c>
      <c r="C13" s="360">
        <v>2085109</v>
      </c>
      <c r="D13" s="370">
        <v>48.1</v>
      </c>
      <c r="E13" s="603"/>
    </row>
    <row r="14" spans="1:5" ht="12.2" customHeight="1" x14ac:dyDescent="0.15">
      <c r="A14" s="351" t="s">
        <v>20</v>
      </c>
      <c r="B14" s="360">
        <v>950471</v>
      </c>
      <c r="C14" s="360">
        <v>10214860</v>
      </c>
      <c r="D14" s="370">
        <v>9.3000000000000007</v>
      </c>
      <c r="E14" s="603"/>
    </row>
    <row r="15" spans="1:5" ht="7.5" customHeight="1" x14ac:dyDescent="0.15">
      <c r="A15" s="351"/>
      <c r="B15" s="360"/>
      <c r="C15" s="360"/>
      <c r="D15" s="370"/>
      <c r="E15" s="603"/>
    </row>
    <row r="16" spans="1:5" ht="12.2" customHeight="1" x14ac:dyDescent="0.15">
      <c r="A16" s="351" t="s">
        <v>425</v>
      </c>
      <c r="B16" s="360">
        <v>912609</v>
      </c>
      <c r="C16" s="360">
        <v>10042802</v>
      </c>
      <c r="D16" s="370">
        <v>9.1</v>
      </c>
      <c r="E16" s="603"/>
    </row>
    <row r="17" spans="1:5" ht="12.2" customHeight="1" x14ac:dyDescent="0.15">
      <c r="A17" s="351" t="s">
        <v>277</v>
      </c>
      <c r="B17" s="360">
        <v>886521</v>
      </c>
      <c r="C17" s="360">
        <v>7170351</v>
      </c>
      <c r="D17" s="370">
        <v>12.4</v>
      </c>
      <c r="E17" s="603"/>
    </row>
    <row r="18" spans="1:5" ht="12.2" customHeight="1" x14ac:dyDescent="0.15">
      <c r="A18" s="351" t="s">
        <v>280</v>
      </c>
      <c r="B18" s="360">
        <v>867095</v>
      </c>
      <c r="C18" s="360">
        <v>12802503</v>
      </c>
      <c r="D18" s="370">
        <v>6.8</v>
      </c>
      <c r="E18" s="603"/>
    </row>
    <row r="19" spans="1:5" ht="12.2" customHeight="1" x14ac:dyDescent="0.15">
      <c r="A19" s="351" t="s">
        <v>282</v>
      </c>
      <c r="B19" s="360">
        <v>812952</v>
      </c>
      <c r="C19" s="360">
        <v>2890845</v>
      </c>
      <c r="D19" s="370">
        <v>28.1</v>
      </c>
      <c r="E19" s="603"/>
    </row>
    <row r="20" spans="1:5" ht="12.2" customHeight="1" x14ac:dyDescent="0.15">
      <c r="A20" s="351" t="s">
        <v>506</v>
      </c>
      <c r="B20" s="360">
        <v>757059</v>
      </c>
      <c r="C20" s="360">
        <v>6794422</v>
      </c>
      <c r="D20" s="370">
        <v>11.1</v>
      </c>
      <c r="E20" s="603"/>
    </row>
    <row r="21" spans="1:5" ht="12.2" customHeight="1" x14ac:dyDescent="0.15">
      <c r="A21" s="351" t="s">
        <v>145</v>
      </c>
      <c r="B21" s="360">
        <v>753718</v>
      </c>
      <c r="C21" s="360">
        <v>8382993</v>
      </c>
      <c r="D21" s="370">
        <v>9</v>
      </c>
      <c r="E21" s="603"/>
    </row>
    <row r="22" spans="1:5" ht="12.2" customHeight="1" x14ac:dyDescent="0.15">
      <c r="A22" s="351" t="s">
        <v>278</v>
      </c>
      <c r="B22" s="360">
        <v>572526</v>
      </c>
      <c r="C22" s="360">
        <v>6006401</v>
      </c>
      <c r="D22" s="370">
        <v>9.5</v>
      </c>
      <c r="E22" s="603"/>
    </row>
    <row r="23" spans="1:5" ht="12.2" customHeight="1" x14ac:dyDescent="0.15">
      <c r="A23" s="351" t="s">
        <v>284</v>
      </c>
      <c r="B23" s="360">
        <v>554361</v>
      </c>
      <c r="C23" s="360">
        <v>3590886</v>
      </c>
      <c r="D23" s="370">
        <v>15.4</v>
      </c>
      <c r="E23" s="603"/>
    </row>
    <row r="24" spans="1:5" ht="12.2" customHeight="1" x14ac:dyDescent="0.15">
      <c r="A24" s="351" t="s">
        <v>152</v>
      </c>
      <c r="B24" s="360">
        <v>511475</v>
      </c>
      <c r="C24" s="360">
        <v>4028977</v>
      </c>
      <c r="D24" s="370">
        <v>12.7</v>
      </c>
      <c r="E24" s="603"/>
    </row>
    <row r="25" spans="1:5" ht="12.2" customHeight="1" x14ac:dyDescent="0.15">
      <c r="A25" s="351" t="s">
        <v>281</v>
      </c>
      <c r="B25" s="360">
        <v>487335</v>
      </c>
      <c r="C25" s="360">
        <v>9922576</v>
      </c>
      <c r="D25" s="370">
        <v>4.9000000000000004</v>
      </c>
      <c r="E25" s="603"/>
    </row>
    <row r="26" spans="1:5" ht="7.5" customHeight="1" x14ac:dyDescent="0.15">
      <c r="A26" s="351"/>
      <c r="B26" s="360"/>
      <c r="C26" s="360"/>
      <c r="D26" s="370"/>
      <c r="E26" s="603"/>
    </row>
    <row r="27" spans="1:5" ht="12.2" customHeight="1" x14ac:dyDescent="0.15">
      <c r="A27" s="351" t="s">
        <v>146</v>
      </c>
      <c r="B27" s="360">
        <v>437508</v>
      </c>
      <c r="C27" s="360">
        <v>6619680</v>
      </c>
      <c r="D27" s="370">
        <v>6.6</v>
      </c>
      <c r="E27" s="603"/>
    </row>
    <row r="28" spans="1:5" ht="12.2" customHeight="1" x14ac:dyDescent="0.15">
      <c r="A28" s="351" t="s">
        <v>147</v>
      </c>
      <c r="B28" s="360">
        <v>409228</v>
      </c>
      <c r="C28" s="360">
        <v>2995919</v>
      </c>
      <c r="D28" s="370">
        <v>13.7</v>
      </c>
      <c r="E28" s="603"/>
    </row>
    <row r="29" spans="1:5" ht="12.2" customHeight="1" x14ac:dyDescent="0.15">
      <c r="A29" s="351" t="s">
        <v>285</v>
      </c>
      <c r="B29" s="360">
        <v>408057</v>
      </c>
      <c r="C29" s="360">
        <v>11613423</v>
      </c>
      <c r="D29" s="370">
        <v>3.5</v>
      </c>
      <c r="E29" s="603"/>
    </row>
    <row r="30" spans="1:5" ht="12.2" customHeight="1" x14ac:dyDescent="0.15">
      <c r="A30" s="351" t="s">
        <v>148</v>
      </c>
      <c r="B30" s="360">
        <v>396307</v>
      </c>
      <c r="C30" s="360">
        <v>3911338</v>
      </c>
      <c r="D30" s="370">
        <v>10.1</v>
      </c>
      <c r="E30" s="603"/>
    </row>
    <row r="31" spans="1:5" ht="12.2" customHeight="1" x14ac:dyDescent="0.15">
      <c r="A31" s="351" t="s">
        <v>287</v>
      </c>
      <c r="B31" s="360">
        <v>380548</v>
      </c>
      <c r="C31" s="360">
        <v>5771337</v>
      </c>
      <c r="D31" s="370">
        <v>6.6</v>
      </c>
      <c r="E31" s="603"/>
    </row>
    <row r="32" spans="1:5" ht="12.2" customHeight="1" x14ac:dyDescent="0.15">
      <c r="A32" s="351" t="s">
        <v>290</v>
      </c>
      <c r="B32" s="360">
        <v>336479</v>
      </c>
      <c r="C32" s="360">
        <v>2911641</v>
      </c>
      <c r="D32" s="370">
        <v>11.6</v>
      </c>
      <c r="E32" s="603"/>
    </row>
    <row r="33" spans="1:5" ht="12.2" customHeight="1" x14ac:dyDescent="0.15">
      <c r="A33" s="351" t="s">
        <v>286</v>
      </c>
      <c r="B33" s="360">
        <v>334083</v>
      </c>
      <c r="C33" s="360">
        <v>6600299</v>
      </c>
      <c r="D33" s="370">
        <v>5.0999999999999996</v>
      </c>
      <c r="E33" s="603"/>
    </row>
    <row r="34" spans="1:5" ht="12.2" customHeight="1" x14ac:dyDescent="0.15">
      <c r="A34" s="351" t="s">
        <v>153</v>
      </c>
      <c r="B34" s="360">
        <v>279277</v>
      </c>
      <c r="C34" s="360">
        <v>5489594</v>
      </c>
      <c r="D34" s="370">
        <v>5.0999999999999996</v>
      </c>
      <c r="E34" s="603"/>
    </row>
    <row r="35" spans="1:5" ht="12.2" customHeight="1" x14ac:dyDescent="0.15">
      <c r="A35" s="351" t="s">
        <v>289</v>
      </c>
      <c r="B35" s="360">
        <v>261580</v>
      </c>
      <c r="C35" s="360">
        <v>4896146</v>
      </c>
      <c r="D35" s="370">
        <v>5.3</v>
      </c>
      <c r="E35" s="603"/>
    </row>
    <row r="36" spans="1:5" ht="12.2" customHeight="1" x14ac:dyDescent="0.15">
      <c r="A36" s="351" t="s">
        <v>154</v>
      </c>
      <c r="B36" s="360">
        <v>238070</v>
      </c>
      <c r="C36" s="360">
        <v>6083672</v>
      </c>
      <c r="D36" s="370">
        <v>3.9</v>
      </c>
      <c r="E36" s="603"/>
    </row>
    <row r="37" spans="1:5" ht="7.5" customHeight="1" x14ac:dyDescent="0.15">
      <c r="A37" s="351"/>
      <c r="B37" s="360"/>
      <c r="C37" s="360"/>
      <c r="D37" s="370"/>
      <c r="E37" s="603"/>
    </row>
    <row r="38" spans="1:5" ht="12.2" customHeight="1" x14ac:dyDescent="0.15">
      <c r="A38" s="351" t="s">
        <v>292</v>
      </c>
      <c r="B38" s="360">
        <v>227388</v>
      </c>
      <c r="C38" s="360">
        <v>4670724</v>
      </c>
      <c r="D38" s="370">
        <v>4.9000000000000004</v>
      </c>
      <c r="E38" s="603"/>
    </row>
    <row r="39" spans="1:5" ht="12.2" customHeight="1" x14ac:dyDescent="0.15">
      <c r="A39" s="351" t="s">
        <v>193</v>
      </c>
      <c r="B39" s="360">
        <v>207590</v>
      </c>
      <c r="C39" s="360">
        <v>2978204</v>
      </c>
      <c r="D39" s="370">
        <v>7</v>
      </c>
      <c r="E39" s="603"/>
    </row>
    <row r="40" spans="1:5" ht="12.2" customHeight="1" x14ac:dyDescent="0.15">
      <c r="A40" s="351" t="s">
        <v>295</v>
      </c>
      <c r="B40" s="360">
        <v>199912</v>
      </c>
      <c r="C40" s="360">
        <v>1654930</v>
      </c>
      <c r="D40" s="370">
        <v>12.1</v>
      </c>
      <c r="E40" s="603"/>
    </row>
    <row r="41" spans="1:5" ht="12.2" customHeight="1" x14ac:dyDescent="0.15">
      <c r="A41" s="351" t="s">
        <v>294</v>
      </c>
      <c r="B41" s="360">
        <v>196460</v>
      </c>
      <c r="C41" s="360">
        <v>1896190</v>
      </c>
      <c r="D41" s="370">
        <v>10.4</v>
      </c>
      <c r="E41" s="603"/>
    </row>
    <row r="42" spans="1:5" ht="12.2" customHeight="1" x14ac:dyDescent="0.15">
      <c r="A42" s="351" t="s">
        <v>192</v>
      </c>
      <c r="B42" s="360">
        <v>191944</v>
      </c>
      <c r="C42" s="360">
        <v>4858979</v>
      </c>
      <c r="D42" s="370">
        <v>4</v>
      </c>
      <c r="E42" s="603"/>
    </row>
    <row r="43" spans="1:5" ht="12.2" customHeight="1" x14ac:dyDescent="0.15">
      <c r="A43" s="351" t="s">
        <v>293</v>
      </c>
      <c r="B43" s="360">
        <v>174068</v>
      </c>
      <c r="C43" s="360">
        <v>3123899</v>
      </c>
      <c r="D43" s="370">
        <v>5.6</v>
      </c>
      <c r="E43" s="603"/>
    </row>
    <row r="44" spans="1:5" ht="12.2" customHeight="1" x14ac:dyDescent="0.15">
      <c r="A44" s="351" t="s">
        <v>155</v>
      </c>
      <c r="B44" s="360">
        <v>152605</v>
      </c>
      <c r="C44" s="360">
        <v>1056298</v>
      </c>
      <c r="D44" s="370">
        <v>14.4</v>
      </c>
      <c r="E44" s="603"/>
    </row>
    <row r="45" spans="1:5" ht="12.2" customHeight="1" x14ac:dyDescent="0.15">
      <c r="A45" s="351" t="s">
        <v>288</v>
      </c>
      <c r="B45" s="360">
        <v>148457</v>
      </c>
      <c r="C45" s="360">
        <v>1431603</v>
      </c>
      <c r="D45" s="370">
        <v>10.4</v>
      </c>
      <c r="E45" s="603"/>
    </row>
    <row r="46" spans="1:5" ht="12.2" customHeight="1" x14ac:dyDescent="0.15">
      <c r="A46" s="351" t="s">
        <v>149</v>
      </c>
      <c r="B46" s="360">
        <v>145175</v>
      </c>
      <c r="C46" s="360">
        <v>4425092</v>
      </c>
      <c r="D46" s="370">
        <v>3.3</v>
      </c>
      <c r="E46" s="603"/>
    </row>
    <row r="47" spans="1:5" ht="12.2" customHeight="1" x14ac:dyDescent="0.15">
      <c r="A47" s="351" t="s">
        <v>299</v>
      </c>
      <c r="B47" s="360">
        <v>85625</v>
      </c>
      <c r="C47" s="360">
        <v>2992333</v>
      </c>
      <c r="D47" s="370">
        <v>2.9</v>
      </c>
      <c r="E47" s="603"/>
    </row>
    <row r="48" spans="1:5" ht="7.5" customHeight="1" x14ac:dyDescent="0.15">
      <c r="A48" s="351"/>
      <c r="B48" s="360"/>
      <c r="C48" s="360"/>
      <c r="D48" s="370"/>
      <c r="E48" s="603"/>
    </row>
    <row r="49" spans="1:5" ht="12.2" customHeight="1" x14ac:dyDescent="0.15">
      <c r="A49" s="351" t="s">
        <v>297</v>
      </c>
      <c r="B49" s="360">
        <v>85152</v>
      </c>
      <c r="C49" s="360">
        <v>945934</v>
      </c>
      <c r="D49" s="370">
        <v>9</v>
      </c>
      <c r="E49" s="603"/>
    </row>
    <row r="50" spans="1:5" ht="12.2" customHeight="1" x14ac:dyDescent="0.15">
      <c r="A50" s="351" t="s">
        <v>296</v>
      </c>
      <c r="B50" s="360">
        <v>71453</v>
      </c>
      <c r="C50" s="360">
        <v>672228</v>
      </c>
      <c r="D50" s="370">
        <v>10.6</v>
      </c>
      <c r="E50" s="603"/>
    </row>
    <row r="51" spans="1:5" ht="12.2" customHeight="1" x14ac:dyDescent="0.15">
      <c r="A51" s="351" t="s">
        <v>304</v>
      </c>
      <c r="B51" s="360">
        <v>57801</v>
      </c>
      <c r="C51" s="360">
        <v>586107</v>
      </c>
      <c r="D51" s="370">
        <v>9.9</v>
      </c>
      <c r="E51" s="603"/>
    </row>
    <row r="52" spans="1:5" ht="12.2" customHeight="1" x14ac:dyDescent="0.15">
      <c r="A52" s="351" t="s">
        <v>300</v>
      </c>
      <c r="B52" s="360">
        <v>51719</v>
      </c>
      <c r="C52" s="360">
        <v>738432</v>
      </c>
      <c r="D52" s="370">
        <v>7</v>
      </c>
      <c r="E52" s="603"/>
    </row>
    <row r="53" spans="1:5" ht="12.2" customHeight="1" x14ac:dyDescent="0.15">
      <c r="A53" s="351" t="s">
        <v>298</v>
      </c>
      <c r="B53" s="360">
        <v>44321</v>
      </c>
      <c r="C53" s="360">
        <v>1330608</v>
      </c>
      <c r="D53" s="370">
        <v>3.3</v>
      </c>
      <c r="E53" s="603"/>
    </row>
    <row r="54" spans="1:5" ht="12.2" customHeight="1" x14ac:dyDescent="0.15">
      <c r="A54" s="351" t="s">
        <v>150</v>
      </c>
      <c r="B54" s="360">
        <v>37183</v>
      </c>
      <c r="C54" s="360">
        <v>1032949</v>
      </c>
      <c r="D54" s="370">
        <v>3.6</v>
      </c>
      <c r="E54" s="603"/>
    </row>
    <row r="55" spans="1:5" ht="12.2" customHeight="1" x14ac:dyDescent="0.15">
      <c r="A55" s="351" t="s">
        <v>151</v>
      </c>
      <c r="B55" s="360">
        <v>29828</v>
      </c>
      <c r="C55" s="360">
        <v>858469</v>
      </c>
      <c r="D55" s="370">
        <v>3.5</v>
      </c>
      <c r="E55" s="603"/>
    </row>
    <row r="56" spans="1:5" ht="12.2" customHeight="1" x14ac:dyDescent="0.15">
      <c r="A56" s="351" t="s">
        <v>302</v>
      </c>
      <c r="B56" s="360">
        <v>26881</v>
      </c>
      <c r="C56" s="360">
        <v>1844128</v>
      </c>
      <c r="D56" s="370">
        <v>1.5</v>
      </c>
      <c r="E56" s="603"/>
    </row>
    <row r="57" spans="1:5" ht="12.2" customHeight="1" x14ac:dyDescent="0.15">
      <c r="A57" s="351" t="s">
        <v>303</v>
      </c>
      <c r="B57" s="360">
        <v>25876</v>
      </c>
      <c r="C57" s="360">
        <v>756928</v>
      </c>
      <c r="D57" s="370">
        <v>3.4</v>
      </c>
      <c r="E57" s="603"/>
    </row>
    <row r="58" spans="1:5" ht="12.2" customHeight="1" x14ac:dyDescent="0.15">
      <c r="A58" s="351" t="s">
        <v>301</v>
      </c>
      <c r="B58" s="360">
        <v>20677</v>
      </c>
      <c r="C58" s="360">
        <v>1329328</v>
      </c>
      <c r="D58" s="370">
        <v>1.6</v>
      </c>
      <c r="E58" s="603"/>
    </row>
    <row r="59" spans="1:5" ht="12.2" customHeight="1" x14ac:dyDescent="0.15">
      <c r="A59" s="338" t="s">
        <v>156</v>
      </c>
      <c r="B59" s="363">
        <v>10673</v>
      </c>
      <c r="C59" s="363">
        <v>626042</v>
      </c>
      <c r="D59" s="321">
        <v>1.7</v>
      </c>
      <c r="E59" s="604"/>
    </row>
    <row r="60" spans="1:5" ht="12.2" customHeight="1" x14ac:dyDescent="0.15">
      <c r="A60" s="312" t="s">
        <v>0</v>
      </c>
      <c r="B60" s="42">
        <v>56476777</v>
      </c>
      <c r="C60" s="42">
        <v>321418821</v>
      </c>
      <c r="D60" s="50">
        <v>17.600000000000001</v>
      </c>
      <c r="E60" s="186" t="s">
        <v>200</v>
      </c>
    </row>
    <row r="61" spans="1:5" s="311" customFormat="1" ht="3.75" customHeight="1" x14ac:dyDescent="0.15">
      <c r="A61" s="679"/>
      <c r="B61" s="42"/>
      <c r="C61" s="42"/>
      <c r="D61" s="50"/>
      <c r="E61" s="186"/>
    </row>
    <row r="62" spans="1:5" ht="9.1999999999999993" customHeight="1" x14ac:dyDescent="0.15">
      <c r="A62" s="717" t="s">
        <v>478</v>
      </c>
      <c r="B62" s="717"/>
      <c r="C62" s="717"/>
      <c r="D62" s="717"/>
      <c r="E62" s="717"/>
    </row>
    <row r="63" spans="1:5" ht="9.1999999999999993" customHeight="1" x14ac:dyDescent="0.15">
      <c r="A63" s="717" t="s">
        <v>249</v>
      </c>
      <c r="B63" s="717"/>
      <c r="C63" s="717"/>
      <c r="D63" s="717"/>
      <c r="E63" s="717"/>
    </row>
    <row r="64" spans="1:5" ht="9.1999999999999993" customHeight="1" x14ac:dyDescent="0.15">
      <c r="A64" s="717" t="s">
        <v>438</v>
      </c>
      <c r="B64" s="717"/>
      <c r="C64" s="717"/>
      <c r="D64" s="717"/>
      <c r="E64" s="717"/>
    </row>
    <row r="65" spans="1:5" ht="18" customHeight="1" x14ac:dyDescent="0.15">
      <c r="A65" s="718" t="s">
        <v>201</v>
      </c>
      <c r="B65" s="718"/>
      <c r="C65" s="718"/>
      <c r="D65" s="718"/>
      <c r="E65" s="684"/>
    </row>
    <row r="66" spans="1:5" ht="13.5" customHeight="1" x14ac:dyDescent="0.15">
      <c r="A66" s="29"/>
      <c r="B66" s="14"/>
      <c r="C66" s="18"/>
      <c r="D66" s="18"/>
    </row>
  </sheetData>
  <customSheetViews>
    <customSheetView guid="{9914C929-4E0A-4FCB-A42E-D8C36D2B5BBE}" scale="150" showPageBreaks="1" showGridLines="0" view="pageLayout" topLeftCell="A49">
      <selection activeCell="P86" sqref="P86"/>
      <pageMargins left="1.05" right="1.05" top="0.5" bottom="0.25" header="0" footer="0"/>
      <pageSetup paperSize="5" orientation="portrait" r:id="rId1"/>
      <headerFooter alignWithMargins="0"/>
    </customSheetView>
  </customSheetViews>
  <mergeCells count="7">
    <mergeCell ref="A65:D65"/>
    <mergeCell ref="A3:C3"/>
    <mergeCell ref="A62:E62"/>
    <mergeCell ref="A2:D2"/>
    <mergeCell ref="A63:E63"/>
    <mergeCell ref="A64:E64"/>
    <mergeCell ref="D4:E4"/>
  </mergeCells>
  <phoneticPr fontId="10" type="noConversion"/>
  <pageMargins left="1" right="1" top="0.15" bottom="0.15" header="0.5" footer="0.5"/>
  <pageSetup paperSize="5" orientation="portrait" r:id="rId2"/>
  <headerFooter alignWithMargins="0"/>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view="pageLayout" zoomScale="158" zoomScaleNormal="180" zoomScaleSheetLayoutView="100" zoomScalePageLayoutView="158" workbookViewId="0">
      <selection activeCell="G10" sqref="G10"/>
    </sheetView>
  </sheetViews>
  <sheetFormatPr defaultColWidth="9.140625" defaultRowHeight="12.75" x14ac:dyDescent="0.2"/>
  <cols>
    <col min="1" max="1" width="21.28515625" style="310" customWidth="1"/>
    <col min="2" max="2" width="19.85546875" style="310" customWidth="1"/>
    <col min="3" max="3" width="1.140625" style="310" customWidth="1"/>
    <col min="4" max="8" width="9.140625" style="310"/>
    <col min="9" max="9" width="7.85546875" style="310" customWidth="1"/>
    <col min="10" max="16384" width="9.140625" style="310"/>
  </cols>
  <sheetData>
    <row r="1" spans="1:3" ht="27.75" customHeight="1" x14ac:dyDescent="0.2"/>
    <row r="2" spans="1:3" ht="10.5" customHeight="1" x14ac:dyDescent="0.2">
      <c r="A2" s="714" t="s">
        <v>243</v>
      </c>
      <c r="B2" s="714"/>
      <c r="C2" s="714"/>
    </row>
    <row r="3" spans="1:3" ht="12.75" customHeight="1" x14ac:dyDescent="0.25">
      <c r="A3" s="715" t="s">
        <v>426</v>
      </c>
      <c r="B3" s="715"/>
      <c r="C3" s="715"/>
    </row>
    <row r="4" spans="1:3" ht="10.5" customHeight="1" x14ac:dyDescent="0.2">
      <c r="A4" s="716" t="s">
        <v>322</v>
      </c>
      <c r="B4" s="716"/>
      <c r="C4" s="716"/>
    </row>
    <row r="5" spans="1:3" ht="12.2" customHeight="1" x14ac:dyDescent="0.2">
      <c r="A5" s="386" t="s">
        <v>177</v>
      </c>
      <c r="B5" s="388">
        <v>26.9</v>
      </c>
      <c r="C5" s="472" t="s">
        <v>200</v>
      </c>
    </row>
    <row r="6" spans="1:3" ht="12.2" customHeight="1" x14ac:dyDescent="0.2">
      <c r="A6" s="125" t="s">
        <v>191</v>
      </c>
      <c r="B6" s="127">
        <v>18.899999999999999</v>
      </c>
      <c r="C6" s="473"/>
    </row>
    <row r="7" spans="1:3" ht="12.2" customHeight="1" x14ac:dyDescent="0.2">
      <c r="A7" s="125" t="s">
        <v>179</v>
      </c>
      <c r="B7" s="127">
        <v>8.8000000000000007</v>
      </c>
      <c r="C7" s="473"/>
    </row>
    <row r="8" spans="1:3" ht="12.2" customHeight="1" x14ac:dyDescent="0.2">
      <c r="A8" s="125" t="s">
        <v>181</v>
      </c>
      <c r="B8" s="127">
        <v>6.6</v>
      </c>
      <c r="C8" s="473"/>
    </row>
    <row r="9" spans="1:3" ht="12.2" customHeight="1" x14ac:dyDescent="0.2">
      <c r="A9" s="125" t="s">
        <v>276</v>
      </c>
      <c r="B9" s="127">
        <v>3.8</v>
      </c>
      <c r="C9" s="473"/>
    </row>
    <row r="10" spans="1:3" ht="12.2" customHeight="1" x14ac:dyDescent="0.2">
      <c r="A10" s="125" t="s">
        <v>279</v>
      </c>
      <c r="B10" s="127">
        <v>3.7</v>
      </c>
      <c r="C10" s="473"/>
    </row>
    <row r="11" spans="1:3" ht="12.2" customHeight="1" x14ac:dyDescent="0.2">
      <c r="A11" s="125" t="s">
        <v>188</v>
      </c>
      <c r="B11" s="127">
        <v>3.1</v>
      </c>
      <c r="C11" s="473"/>
    </row>
    <row r="12" spans="1:3" ht="12.2" customHeight="1" x14ac:dyDescent="0.2">
      <c r="A12" s="125" t="s">
        <v>283</v>
      </c>
      <c r="B12" s="127">
        <v>2.1</v>
      </c>
      <c r="C12" s="473"/>
    </row>
    <row r="13" spans="1:3" ht="12.2" customHeight="1" x14ac:dyDescent="0.2">
      <c r="A13" s="125" t="s">
        <v>291</v>
      </c>
      <c r="B13" s="127">
        <v>1.8</v>
      </c>
      <c r="C13" s="473"/>
    </row>
    <row r="14" spans="1:3" ht="12.2" customHeight="1" x14ac:dyDescent="0.2">
      <c r="A14" s="125" t="s">
        <v>20</v>
      </c>
      <c r="B14" s="127">
        <v>1.7</v>
      </c>
    </row>
    <row r="15" spans="1:3" ht="7.5" customHeight="1" x14ac:dyDescent="0.2">
      <c r="A15" s="125"/>
      <c r="B15" s="127"/>
      <c r="C15" s="473"/>
    </row>
    <row r="16" spans="1:3" ht="12.2" customHeight="1" x14ac:dyDescent="0.2">
      <c r="A16" s="125" t="s">
        <v>427</v>
      </c>
      <c r="B16" s="127">
        <v>22.6</v>
      </c>
    </row>
    <row r="17" spans="1:4" ht="12.2" customHeight="1" x14ac:dyDescent="0.2">
      <c r="A17" s="122" t="s">
        <v>68</v>
      </c>
      <c r="B17" s="124">
        <v>100</v>
      </c>
      <c r="C17" s="474" t="s">
        <v>200</v>
      </c>
    </row>
    <row r="18" spans="1:4" ht="3.75" customHeight="1" x14ac:dyDescent="0.2">
      <c r="A18" s="679"/>
      <c r="B18" s="50"/>
      <c r="C18" s="55"/>
    </row>
    <row r="19" spans="1:4" s="705" customFormat="1" ht="17.25" customHeight="1" x14ac:dyDescent="0.15">
      <c r="A19" s="717" t="s">
        <v>428</v>
      </c>
      <c r="B19" s="717"/>
      <c r="C19" s="717"/>
    </row>
    <row r="20" spans="1:4" s="705" customFormat="1" ht="9.1999999999999993" customHeight="1" x14ac:dyDescent="0.15">
      <c r="A20" s="717" t="s">
        <v>249</v>
      </c>
      <c r="B20" s="717"/>
      <c r="C20" s="717"/>
    </row>
    <row r="21" spans="1:4" s="705" customFormat="1" ht="9.1999999999999993" customHeight="1" x14ac:dyDescent="0.15">
      <c r="A21" s="717" t="s">
        <v>438</v>
      </c>
      <c r="B21" s="717"/>
      <c r="C21" s="717"/>
    </row>
    <row r="22" spans="1:4" s="705" customFormat="1" ht="18" customHeight="1" x14ac:dyDescent="0.15">
      <c r="A22" s="718" t="s">
        <v>201</v>
      </c>
      <c r="B22" s="718"/>
      <c r="C22" s="718"/>
    </row>
    <row r="24" spans="1:4" ht="13.5" customHeight="1" x14ac:dyDescent="0.2">
      <c r="B24" s="94"/>
    </row>
    <row r="25" spans="1:4" x14ac:dyDescent="0.2">
      <c r="B25" s="3"/>
    </row>
    <row r="26" spans="1:4" x14ac:dyDescent="0.2">
      <c r="B26" s="3"/>
    </row>
    <row r="30" spans="1:4" x14ac:dyDescent="0.2">
      <c r="A30" s="4"/>
    </row>
    <row r="31" spans="1:4" x14ac:dyDescent="0.2">
      <c r="B31" s="311"/>
      <c r="C31" s="311"/>
      <c r="D31" s="311"/>
    </row>
    <row r="32" spans="1:4" x14ac:dyDescent="0.2">
      <c r="B32" s="311"/>
      <c r="C32" s="311"/>
      <c r="D32" s="311"/>
    </row>
    <row r="33" spans="2:5" x14ac:dyDescent="0.2">
      <c r="B33" s="712"/>
      <c r="C33" s="712"/>
      <c r="D33" s="712"/>
      <c r="E33" s="25"/>
    </row>
    <row r="34" spans="2:5" x14ac:dyDescent="0.2">
      <c r="B34" s="84"/>
      <c r="C34" s="475"/>
      <c r="D34" s="26"/>
      <c r="E34" s="25"/>
    </row>
    <row r="35" spans="2:5" x14ac:dyDescent="0.2">
      <c r="B35" s="305"/>
      <c r="C35" s="476"/>
      <c r="D35" s="28"/>
      <c r="E35" s="25"/>
    </row>
    <row r="36" spans="2:5" x14ac:dyDescent="0.2">
      <c r="B36" s="305"/>
      <c r="C36" s="476"/>
      <c r="D36" s="28"/>
      <c r="E36" s="25"/>
    </row>
    <row r="37" spans="2:5" x14ac:dyDescent="0.2">
      <c r="B37" s="305"/>
      <c r="C37" s="476"/>
      <c r="D37" s="305"/>
      <c r="E37" s="25"/>
    </row>
    <row r="38" spans="2:5" x14ac:dyDescent="0.2">
      <c r="B38" s="311"/>
      <c r="C38" s="311"/>
      <c r="D38" s="311"/>
    </row>
    <row r="39" spans="2:5" x14ac:dyDescent="0.2">
      <c r="B39" s="311"/>
      <c r="C39" s="311"/>
      <c r="D39" s="311"/>
    </row>
    <row r="40" spans="2:5" x14ac:dyDescent="0.2">
      <c r="B40" s="311"/>
      <c r="C40" s="311"/>
      <c r="D40" s="311"/>
    </row>
  </sheetData>
  <customSheetViews>
    <customSheetView guid="{9914C929-4E0A-4FCB-A42E-D8C36D2B5BBE}" scale="160" showPageBreaks="1" showGridLines="0" view="pageLayout" topLeftCell="A7">
      <selection activeCell="E27" sqref="E27"/>
      <pageMargins left="1.05" right="1.05" top="0.5" bottom="0.25" header="0" footer="0"/>
      <pageSetup orientation="portrait" r:id="rId1"/>
      <headerFooter alignWithMargins="0"/>
    </customSheetView>
  </customSheetViews>
  <mergeCells count="8">
    <mergeCell ref="A22:C22"/>
    <mergeCell ref="B33:D33"/>
    <mergeCell ref="A2:C2"/>
    <mergeCell ref="A3:C3"/>
    <mergeCell ref="A4:C4"/>
    <mergeCell ref="A20:C20"/>
    <mergeCell ref="A21:C21"/>
    <mergeCell ref="A19:C19"/>
  </mergeCells>
  <pageMargins left="1.05" right="1.05" top="0.5" bottom="0.25" header="0" footer="0"/>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45"/>
  <sheetViews>
    <sheetView showGridLines="0" view="pageLayout" zoomScale="158" zoomScaleNormal="160" zoomScaleSheetLayoutView="140" zoomScalePageLayoutView="158" workbookViewId="0">
      <selection activeCell="B45" sqref="B45"/>
    </sheetView>
  </sheetViews>
  <sheetFormatPr defaultRowHeight="8.25" x14ac:dyDescent="0.15"/>
  <cols>
    <col min="1" max="1" width="20" style="2" customWidth="1"/>
    <col min="2" max="2" width="14.42578125" style="2" customWidth="1"/>
    <col min="3" max="3" width="7" style="2" customWidth="1"/>
    <col min="4" max="4" width="1.140625" style="435" customWidth="1"/>
    <col min="5" max="5" width="8.28515625" style="2" customWidth="1"/>
    <col min="6" max="16384" width="9.140625" style="2"/>
  </cols>
  <sheetData>
    <row r="1" spans="1:26" ht="3" customHeight="1" x14ac:dyDescent="0.15"/>
    <row r="2" spans="1:26" ht="10.5" customHeight="1" x14ac:dyDescent="0.15">
      <c r="A2" s="714" t="s">
        <v>323</v>
      </c>
      <c r="B2" s="714"/>
      <c r="C2" s="714"/>
      <c r="D2" s="714"/>
    </row>
    <row r="3" spans="1:26" ht="12.75" customHeight="1" x14ac:dyDescent="0.25">
      <c r="A3" s="715" t="s">
        <v>324</v>
      </c>
      <c r="B3" s="715"/>
      <c r="C3" s="715"/>
      <c r="D3" s="715"/>
      <c r="H3" s="15"/>
      <c r="I3" s="15"/>
    </row>
    <row r="4" spans="1:26" ht="10.7" customHeight="1" x14ac:dyDescent="0.15">
      <c r="A4" s="716" t="s">
        <v>322</v>
      </c>
      <c r="B4" s="716"/>
      <c r="C4" s="716"/>
      <c r="D4" s="716"/>
      <c r="H4" s="15"/>
      <c r="I4" s="15"/>
      <c r="J4" s="15"/>
      <c r="K4" s="15"/>
      <c r="L4" s="15"/>
      <c r="M4" s="15"/>
      <c r="N4" s="15"/>
      <c r="O4" s="15"/>
      <c r="P4" s="15"/>
      <c r="Q4" s="15"/>
      <c r="R4" s="15"/>
      <c r="S4" s="15"/>
      <c r="T4" s="15"/>
      <c r="U4" s="15"/>
      <c r="V4" s="15"/>
      <c r="W4" s="15"/>
      <c r="X4" s="15"/>
      <c r="Y4" s="15"/>
      <c r="Z4" s="15"/>
    </row>
    <row r="5" spans="1:26" ht="12.2" customHeight="1" x14ac:dyDescent="0.15">
      <c r="A5" s="137" t="s">
        <v>309</v>
      </c>
      <c r="B5" s="138">
        <v>35757893</v>
      </c>
      <c r="C5" s="139">
        <v>63.3</v>
      </c>
      <c r="D5" s="140" t="s">
        <v>200</v>
      </c>
      <c r="E5" s="383"/>
      <c r="F5" s="13"/>
    </row>
    <row r="6" spans="1:26" ht="12.2" customHeight="1" x14ac:dyDescent="0.15">
      <c r="A6" s="137" t="s">
        <v>325</v>
      </c>
      <c r="B6" s="138">
        <v>5371113</v>
      </c>
      <c r="C6" s="139">
        <v>9.5</v>
      </c>
      <c r="D6" s="455"/>
      <c r="E6" s="13"/>
      <c r="F6" s="13"/>
    </row>
    <row r="7" spans="1:26" ht="12.2" customHeight="1" x14ac:dyDescent="0.15">
      <c r="A7" s="137" t="s">
        <v>326</v>
      </c>
      <c r="B7" s="138">
        <v>2173905</v>
      </c>
      <c r="C7" s="139">
        <v>3.8</v>
      </c>
      <c r="D7" s="479"/>
      <c r="E7" s="13"/>
      <c r="F7" s="13"/>
    </row>
    <row r="8" spans="1:26" ht="12.2" customHeight="1" x14ac:dyDescent="0.15">
      <c r="A8" s="137" t="s">
        <v>327</v>
      </c>
      <c r="B8" s="138">
        <v>2115879</v>
      </c>
      <c r="C8" s="139">
        <v>3.7</v>
      </c>
      <c r="D8" s="479"/>
      <c r="E8" s="13"/>
      <c r="F8" s="13"/>
    </row>
    <row r="9" spans="1:26" ht="12.2" customHeight="1" x14ac:dyDescent="0.15">
      <c r="A9" s="137" t="s">
        <v>446</v>
      </c>
      <c r="B9" s="138">
        <v>1928930</v>
      </c>
      <c r="C9" s="139">
        <v>3.4</v>
      </c>
      <c r="D9" s="479"/>
      <c r="E9" s="13"/>
      <c r="F9" s="13"/>
    </row>
    <row r="10" spans="1:26" ht="12.2" customHeight="1" x14ac:dyDescent="0.15">
      <c r="A10" s="137" t="s">
        <v>328</v>
      </c>
      <c r="B10" s="138">
        <v>1865987</v>
      </c>
      <c r="C10" s="139">
        <v>3.3</v>
      </c>
      <c r="D10" s="479"/>
      <c r="E10" s="13"/>
      <c r="F10" s="13"/>
    </row>
    <row r="11" spans="1:26" ht="12.2" customHeight="1" x14ac:dyDescent="0.15">
      <c r="A11" s="137" t="s">
        <v>329</v>
      </c>
      <c r="B11" s="138">
        <v>1384403</v>
      </c>
      <c r="C11" s="139">
        <v>2.5</v>
      </c>
      <c r="D11" s="479"/>
      <c r="E11" s="13"/>
      <c r="F11" s="13"/>
    </row>
    <row r="12" spans="1:26" ht="12.2" customHeight="1" x14ac:dyDescent="0.15">
      <c r="A12" s="137" t="s">
        <v>330</v>
      </c>
      <c r="B12" s="138">
        <v>1090777</v>
      </c>
      <c r="C12" s="139">
        <v>1.9</v>
      </c>
      <c r="D12" s="479"/>
      <c r="E12" s="13"/>
      <c r="F12" s="13"/>
    </row>
    <row r="13" spans="1:26" ht="12.2" customHeight="1" x14ac:dyDescent="0.15">
      <c r="A13" s="137" t="s">
        <v>331</v>
      </c>
      <c r="B13" s="138">
        <v>853016</v>
      </c>
      <c r="C13" s="139">
        <v>1.5</v>
      </c>
      <c r="D13" s="479"/>
      <c r="E13" s="13"/>
      <c r="F13" s="13"/>
    </row>
    <row r="14" spans="1:26" ht="12.2" customHeight="1" x14ac:dyDescent="0.15">
      <c r="A14" s="137" t="s">
        <v>332</v>
      </c>
      <c r="B14" s="138">
        <v>798628</v>
      </c>
      <c r="C14" s="139">
        <v>1.4</v>
      </c>
      <c r="D14" s="479"/>
      <c r="E14" s="13"/>
      <c r="F14" s="13"/>
    </row>
    <row r="15" spans="1:26" ht="12.2" customHeight="1" x14ac:dyDescent="0.15">
      <c r="A15" s="137" t="s">
        <v>333</v>
      </c>
      <c r="B15" s="138">
        <v>707428</v>
      </c>
      <c r="C15" s="139">
        <v>1.3</v>
      </c>
      <c r="D15" s="479"/>
      <c r="E15" s="13"/>
      <c r="F15" s="13"/>
    </row>
    <row r="16" spans="1:26" ht="12.2" customHeight="1" x14ac:dyDescent="0.15">
      <c r="A16" s="137" t="s">
        <v>334</v>
      </c>
      <c r="B16" s="138">
        <v>651128</v>
      </c>
      <c r="C16" s="139">
        <v>1.2</v>
      </c>
      <c r="D16" s="479"/>
      <c r="E16" s="13"/>
      <c r="F16" s="13"/>
    </row>
    <row r="17" spans="1:6" ht="12.2" customHeight="1" x14ac:dyDescent="0.15">
      <c r="A17" s="137" t="s">
        <v>335</v>
      </c>
      <c r="B17" s="138">
        <v>421974</v>
      </c>
      <c r="C17" s="139">
        <v>0.7</v>
      </c>
      <c r="D17" s="479"/>
      <c r="E17" s="13"/>
      <c r="F17" s="13"/>
    </row>
    <row r="18" spans="1:6" ht="12.2" customHeight="1" x14ac:dyDescent="0.15">
      <c r="A18" s="137" t="s">
        <v>336</v>
      </c>
      <c r="B18" s="138">
        <v>320943</v>
      </c>
      <c r="C18" s="139">
        <v>0.6</v>
      </c>
      <c r="D18" s="479"/>
      <c r="E18" s="13"/>
      <c r="F18" s="13"/>
    </row>
    <row r="19" spans="1:6" ht="12.2" customHeight="1" x14ac:dyDescent="0.15">
      <c r="A19" s="137" t="s">
        <v>337</v>
      </c>
      <c r="B19" s="138">
        <v>274480</v>
      </c>
      <c r="C19" s="139">
        <v>0.5</v>
      </c>
      <c r="D19" s="479"/>
      <c r="E19" s="13"/>
      <c r="F19" s="13"/>
    </row>
    <row r="20" spans="1:6" ht="12.2" customHeight="1" x14ac:dyDescent="0.15">
      <c r="A20" s="137" t="s">
        <v>338</v>
      </c>
      <c r="B20" s="138">
        <v>204847</v>
      </c>
      <c r="C20" s="139">
        <v>0.4</v>
      </c>
      <c r="D20" s="479"/>
      <c r="E20" s="13"/>
      <c r="F20" s="13"/>
    </row>
    <row r="21" spans="1:6" ht="12.2" customHeight="1" x14ac:dyDescent="0.15">
      <c r="A21" s="137" t="s">
        <v>339</v>
      </c>
      <c r="B21" s="138">
        <v>150041</v>
      </c>
      <c r="C21" s="139">
        <v>0.3</v>
      </c>
      <c r="D21" s="479"/>
      <c r="E21" s="13"/>
      <c r="F21" s="13"/>
    </row>
    <row r="22" spans="1:6" ht="12.2" customHeight="1" x14ac:dyDescent="0.15">
      <c r="A22" s="137" t="s">
        <v>340</v>
      </c>
      <c r="B22" s="138">
        <v>145711</v>
      </c>
      <c r="C22" s="139">
        <v>0.3</v>
      </c>
      <c r="D22" s="479"/>
      <c r="E22" s="13"/>
      <c r="F22" s="13"/>
    </row>
    <row r="23" spans="1:6" ht="12.2" customHeight="1" x14ac:dyDescent="0.15">
      <c r="A23" s="137" t="s">
        <v>341</v>
      </c>
      <c r="B23" s="138">
        <v>116193</v>
      </c>
      <c r="C23" s="139">
        <v>0.2</v>
      </c>
      <c r="D23" s="479"/>
      <c r="E23" s="13"/>
      <c r="F23" s="13"/>
    </row>
    <row r="24" spans="1:6" ht="12.2" customHeight="1" x14ac:dyDescent="0.15">
      <c r="A24" s="137" t="s">
        <v>342</v>
      </c>
      <c r="B24" s="138">
        <v>55688</v>
      </c>
      <c r="C24" s="139">
        <v>0.1</v>
      </c>
      <c r="D24" s="479"/>
      <c r="E24" s="13"/>
      <c r="F24" s="13"/>
    </row>
    <row r="25" spans="1:6" ht="12.2" customHeight="1" x14ac:dyDescent="0.15">
      <c r="A25" s="137" t="s">
        <v>343</v>
      </c>
      <c r="B25" s="138">
        <v>39191</v>
      </c>
      <c r="C25" s="139">
        <v>0.1</v>
      </c>
      <c r="D25" s="479"/>
      <c r="E25" s="13"/>
      <c r="F25" s="13"/>
    </row>
    <row r="26" spans="1:6" ht="12.2" customHeight="1" x14ac:dyDescent="0.15">
      <c r="A26" s="137" t="s">
        <v>344</v>
      </c>
      <c r="B26" s="138">
        <v>27589</v>
      </c>
      <c r="C26" s="397" t="s">
        <v>142</v>
      </c>
      <c r="D26" s="479"/>
      <c r="E26" s="13"/>
      <c r="F26" s="13"/>
    </row>
    <row r="27" spans="1:6" ht="12.2" customHeight="1" x14ac:dyDescent="0.15">
      <c r="A27" s="137" t="s">
        <v>345</v>
      </c>
      <c r="B27" s="138">
        <v>21033</v>
      </c>
      <c r="C27" s="139" t="s">
        <v>142</v>
      </c>
      <c r="D27" s="140"/>
      <c r="E27" s="115"/>
      <c r="F27" s="13"/>
    </row>
    <row r="28" spans="1:6" ht="12.2" customHeight="1" x14ac:dyDescent="0.15">
      <c r="A28" s="122" t="s">
        <v>0</v>
      </c>
      <c r="B28" s="123">
        <v>56476777</v>
      </c>
      <c r="C28" s="124">
        <v>100</v>
      </c>
      <c r="D28" s="131" t="s">
        <v>200</v>
      </c>
      <c r="E28" s="13"/>
      <c r="F28" s="13"/>
    </row>
    <row r="29" spans="1:6" s="311" customFormat="1" ht="3.75" customHeight="1" x14ac:dyDescent="0.15">
      <c r="A29" s="679"/>
      <c r="B29" s="120"/>
      <c r="C29" s="50"/>
      <c r="D29" s="186"/>
      <c r="E29" s="13"/>
      <c r="F29" s="13"/>
    </row>
    <row r="30" spans="1:6" ht="17.25" customHeight="1" x14ac:dyDescent="0.15">
      <c r="A30" s="717" t="s">
        <v>347</v>
      </c>
      <c r="B30" s="717"/>
      <c r="C30" s="717"/>
      <c r="D30" s="275"/>
      <c r="E30" s="13"/>
      <c r="F30" s="13"/>
    </row>
    <row r="31" spans="1:6" s="16" customFormat="1" ht="9.1999999999999993" customHeight="1" x14ac:dyDescent="0.15">
      <c r="A31" s="717" t="s">
        <v>249</v>
      </c>
      <c r="B31" s="717"/>
      <c r="C31" s="717"/>
      <c r="D31" s="717"/>
    </row>
    <row r="32" spans="1:6" s="16" customFormat="1" ht="9.1999999999999993" customHeight="1" x14ac:dyDescent="0.15">
      <c r="A32" s="717" t="s">
        <v>438</v>
      </c>
      <c r="B32" s="717"/>
      <c r="C32" s="717"/>
      <c r="D32" s="717"/>
    </row>
    <row r="33" spans="1:4" s="290" customFormat="1" ht="18" customHeight="1" x14ac:dyDescent="0.2">
      <c r="A33" s="718" t="s">
        <v>201</v>
      </c>
      <c r="B33" s="718"/>
      <c r="C33" s="718"/>
      <c r="D33" s="718"/>
    </row>
    <row r="34" spans="1:4" ht="21.6" customHeight="1" x14ac:dyDescent="0.15">
      <c r="A34" s="721"/>
      <c r="B34" s="722"/>
      <c r="C34" s="722"/>
      <c r="D34" s="722"/>
    </row>
    <row r="45" spans="1:4" ht="13.5" customHeight="1" x14ac:dyDescent="0.15"/>
  </sheetData>
  <customSheetViews>
    <customSheetView guid="{9914C929-4E0A-4FCB-A42E-D8C36D2B5BBE}" scale="160" showGridLines="0" view="pageLayout" topLeftCell="A13">
      <selection activeCell="F24" sqref="F24"/>
      <pageMargins left="1.05" right="1.05" top="0.5" bottom="0.25" header="0" footer="0"/>
      <pageSetup orientation="portrait" r:id="rId1"/>
      <headerFooter alignWithMargins="0"/>
    </customSheetView>
  </customSheetViews>
  <mergeCells count="8">
    <mergeCell ref="A34:D34"/>
    <mergeCell ref="A30:C30"/>
    <mergeCell ref="A2:D2"/>
    <mergeCell ref="A3:D3"/>
    <mergeCell ref="A4:D4"/>
    <mergeCell ref="A31:D31"/>
    <mergeCell ref="A32:D32"/>
    <mergeCell ref="A33:D33"/>
  </mergeCells>
  <pageMargins left="1.05" right="1.05" top="2.5000000000000001E-2" bottom="0.25" header="0" footer="0"/>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H49"/>
  <sheetViews>
    <sheetView showGridLines="0" view="pageLayout" zoomScale="158" zoomScaleNormal="100" zoomScaleSheetLayoutView="100" zoomScalePageLayoutView="158" workbookViewId="0">
      <selection activeCell="H22" sqref="H22"/>
    </sheetView>
  </sheetViews>
  <sheetFormatPr defaultRowHeight="8.25" x14ac:dyDescent="0.15"/>
  <cols>
    <col min="1" max="1" width="18" style="2" customWidth="1"/>
    <col min="2" max="2" width="9.7109375" style="2" customWidth="1"/>
    <col min="3" max="4" width="10.42578125" style="2" customWidth="1"/>
    <col min="5" max="5" width="9.140625" style="2" customWidth="1"/>
    <col min="6" max="6" width="1.140625" style="435" customWidth="1"/>
    <col min="7" max="8" width="9.140625" style="2"/>
    <col min="9" max="9" width="6" style="2" customWidth="1"/>
    <col min="10" max="16384" width="9.140625" style="2"/>
  </cols>
  <sheetData>
    <row r="2" spans="1:8" ht="10.5" customHeight="1" x14ac:dyDescent="0.15">
      <c r="A2" s="714" t="s">
        <v>209</v>
      </c>
      <c r="B2" s="714"/>
      <c r="C2" s="714"/>
      <c r="D2" s="714"/>
      <c r="E2" s="132"/>
      <c r="F2" s="407"/>
      <c r="G2" s="6"/>
      <c r="H2" s="6"/>
    </row>
    <row r="3" spans="1:8" ht="12.75" x14ac:dyDescent="0.15">
      <c r="A3" s="724" t="s">
        <v>346</v>
      </c>
      <c r="B3" s="724"/>
      <c r="C3" s="724"/>
      <c r="D3" s="724"/>
      <c r="E3" s="724"/>
      <c r="F3" s="724"/>
      <c r="G3" s="20"/>
    </row>
    <row r="4" spans="1:8" s="483" customFormat="1" ht="10.7" customHeight="1" x14ac:dyDescent="0.2">
      <c r="A4" s="725" t="s">
        <v>322</v>
      </c>
      <c r="B4" s="725"/>
      <c r="C4" s="725"/>
      <c r="D4" s="725"/>
      <c r="E4" s="725"/>
      <c r="F4" s="725"/>
    </row>
    <row r="5" spans="1:8" ht="15" customHeight="1" x14ac:dyDescent="0.15">
      <c r="B5" s="413" t="s">
        <v>469</v>
      </c>
      <c r="C5" s="403" t="s">
        <v>468</v>
      </c>
      <c r="D5" s="403" t="s">
        <v>56</v>
      </c>
      <c r="E5" s="723" t="s">
        <v>132</v>
      </c>
      <c r="F5" s="723"/>
    </row>
    <row r="6" spans="1:8" ht="10.7" customHeight="1" x14ac:dyDescent="0.15">
      <c r="A6" s="137" t="s">
        <v>309</v>
      </c>
      <c r="B6" s="416">
        <v>35757893</v>
      </c>
      <c r="C6" s="416">
        <v>24250184</v>
      </c>
      <c r="D6" s="416">
        <v>11507709</v>
      </c>
      <c r="E6" s="139">
        <v>32.200000000000003</v>
      </c>
      <c r="F6" s="147" t="s">
        <v>200</v>
      </c>
      <c r="G6" s="12"/>
    </row>
    <row r="7" spans="1:8" ht="10.7" customHeight="1" x14ac:dyDescent="0.15">
      <c r="A7" s="137" t="s">
        <v>325</v>
      </c>
      <c r="B7" s="416">
        <v>5371113</v>
      </c>
      <c r="C7" s="416">
        <v>5274698</v>
      </c>
      <c r="D7" s="416">
        <v>96415</v>
      </c>
      <c r="E7" s="139">
        <v>1.8</v>
      </c>
      <c r="F7" s="134"/>
      <c r="G7" s="12"/>
    </row>
    <row r="8" spans="1:8" ht="10.7" customHeight="1" x14ac:dyDescent="0.15">
      <c r="A8" s="137" t="s">
        <v>326</v>
      </c>
      <c r="B8" s="416">
        <v>2173905</v>
      </c>
      <c r="C8" s="416">
        <v>895041</v>
      </c>
      <c r="D8" s="416">
        <v>1278864</v>
      </c>
      <c r="E8" s="139">
        <v>58.8</v>
      </c>
      <c r="F8" s="134"/>
      <c r="G8" s="12"/>
    </row>
    <row r="9" spans="1:8" ht="10.7" customHeight="1" x14ac:dyDescent="0.15">
      <c r="A9" s="137" t="s">
        <v>327</v>
      </c>
      <c r="B9" s="416">
        <v>2115879</v>
      </c>
      <c r="C9" s="416">
        <v>927628</v>
      </c>
      <c r="D9" s="416">
        <v>1188251</v>
      </c>
      <c r="E9" s="139">
        <v>56.2</v>
      </c>
      <c r="F9" s="134"/>
      <c r="G9" s="12"/>
    </row>
    <row r="10" spans="1:8" ht="10.7" customHeight="1" x14ac:dyDescent="0.15">
      <c r="A10" s="137" t="s">
        <v>446</v>
      </c>
      <c r="B10" s="416">
        <v>1928930</v>
      </c>
      <c r="C10" s="416">
        <v>1611198</v>
      </c>
      <c r="D10" s="416">
        <v>317732</v>
      </c>
      <c r="E10" s="208">
        <v>9</v>
      </c>
      <c r="F10" s="134"/>
      <c r="G10" s="12"/>
    </row>
    <row r="11" spans="1:8" ht="10.7" customHeight="1" x14ac:dyDescent="0.15">
      <c r="A11" s="137" t="s">
        <v>328</v>
      </c>
      <c r="B11" s="416">
        <v>1865987</v>
      </c>
      <c r="C11" s="416">
        <v>855532</v>
      </c>
      <c r="D11" s="416">
        <v>1010455</v>
      </c>
      <c r="E11" s="139">
        <v>54.2</v>
      </c>
      <c r="F11" s="134"/>
      <c r="G11" s="12"/>
    </row>
    <row r="12" spans="1:8" ht="10.7" customHeight="1" x14ac:dyDescent="0.15">
      <c r="A12" s="137" t="s">
        <v>329</v>
      </c>
      <c r="B12" s="416">
        <v>1384403</v>
      </c>
      <c r="C12" s="416">
        <v>535427</v>
      </c>
      <c r="D12" s="416">
        <v>848976</v>
      </c>
      <c r="E12" s="139">
        <v>61.3</v>
      </c>
      <c r="F12" s="134"/>
      <c r="G12" s="12"/>
    </row>
    <row r="13" spans="1:8" ht="10.7" customHeight="1" x14ac:dyDescent="0.15">
      <c r="A13" s="137" t="s">
        <v>330</v>
      </c>
      <c r="B13" s="416">
        <v>1090777</v>
      </c>
      <c r="C13" s="416">
        <v>425626</v>
      </c>
      <c r="D13" s="416">
        <v>665151</v>
      </c>
      <c r="E13" s="139">
        <v>61</v>
      </c>
      <c r="F13" s="134"/>
      <c r="G13" s="12"/>
    </row>
    <row r="14" spans="1:8" ht="10.7" customHeight="1" x14ac:dyDescent="0.15">
      <c r="A14" s="137" t="s">
        <v>331</v>
      </c>
      <c r="B14" s="416">
        <v>853016</v>
      </c>
      <c r="C14" s="416">
        <v>317444</v>
      </c>
      <c r="D14" s="416">
        <v>535572</v>
      </c>
      <c r="E14" s="139">
        <v>62.8</v>
      </c>
      <c r="F14" s="134"/>
      <c r="G14" s="12"/>
    </row>
    <row r="15" spans="1:8" ht="10.7" customHeight="1" x14ac:dyDescent="0.15">
      <c r="A15" s="137" t="s">
        <v>332</v>
      </c>
      <c r="B15" s="416">
        <v>798628</v>
      </c>
      <c r="C15" s="416">
        <v>681619</v>
      </c>
      <c r="D15" s="416">
        <v>117009</v>
      </c>
      <c r="E15" s="139">
        <v>14.7</v>
      </c>
      <c r="F15" s="134"/>
      <c r="G15" s="12"/>
    </row>
    <row r="16" spans="1:8" ht="10.7" customHeight="1" x14ac:dyDescent="0.15">
      <c r="A16" s="137" t="s">
        <v>333</v>
      </c>
      <c r="B16" s="416">
        <v>707428</v>
      </c>
      <c r="C16" s="416">
        <v>289180</v>
      </c>
      <c r="D16" s="416">
        <v>418248</v>
      </c>
      <c r="E16" s="139">
        <v>59.1</v>
      </c>
      <c r="F16" s="134"/>
      <c r="G16" s="12"/>
    </row>
    <row r="17" spans="1:7" ht="10.7" customHeight="1" x14ac:dyDescent="0.15">
      <c r="A17" s="137" t="s">
        <v>334</v>
      </c>
      <c r="B17" s="416">
        <v>651128</v>
      </c>
      <c r="C17" s="416">
        <v>242444</v>
      </c>
      <c r="D17" s="416">
        <v>408684</v>
      </c>
      <c r="E17" s="139">
        <v>62.8</v>
      </c>
      <c r="F17" s="134"/>
      <c r="G17" s="12"/>
    </row>
    <row r="18" spans="1:7" ht="10.7" customHeight="1" x14ac:dyDescent="0.15">
      <c r="A18" s="137" t="s">
        <v>335</v>
      </c>
      <c r="B18" s="416">
        <v>421974</v>
      </c>
      <c r="C18" s="416">
        <v>177205</v>
      </c>
      <c r="D18" s="416">
        <v>244769</v>
      </c>
      <c r="E18" s="139">
        <v>58</v>
      </c>
      <c r="F18" s="134"/>
      <c r="G18" s="12"/>
    </row>
    <row r="19" spans="1:7" ht="10.7" customHeight="1" x14ac:dyDescent="0.15">
      <c r="A19" s="137" t="s">
        <v>336</v>
      </c>
      <c r="B19" s="416">
        <v>320943</v>
      </c>
      <c r="C19" s="416">
        <v>94424</v>
      </c>
      <c r="D19" s="416">
        <v>226519</v>
      </c>
      <c r="E19" s="139">
        <v>70.599999999999994</v>
      </c>
      <c r="F19" s="134"/>
      <c r="G19" s="12"/>
    </row>
    <row r="20" spans="1:7" ht="10.7" customHeight="1" x14ac:dyDescent="0.15">
      <c r="A20" s="137" t="s">
        <v>337</v>
      </c>
      <c r="B20" s="416">
        <v>274480</v>
      </c>
      <c r="C20" s="416">
        <v>116917</v>
      </c>
      <c r="D20" s="416">
        <v>157563</v>
      </c>
      <c r="E20" s="139">
        <v>57.4</v>
      </c>
      <c r="F20" s="134"/>
      <c r="G20" s="12"/>
    </row>
    <row r="21" spans="1:7" ht="10.7" customHeight="1" x14ac:dyDescent="0.15">
      <c r="A21" s="137" t="s">
        <v>338</v>
      </c>
      <c r="B21" s="416">
        <v>204847</v>
      </c>
      <c r="C21" s="416">
        <v>121368</v>
      </c>
      <c r="D21" s="416">
        <v>83479</v>
      </c>
      <c r="E21" s="139">
        <v>40.799999999999997</v>
      </c>
      <c r="F21" s="134"/>
      <c r="G21" s="12"/>
    </row>
    <row r="22" spans="1:7" ht="10.7" customHeight="1" x14ac:dyDescent="0.15">
      <c r="A22" s="137" t="s">
        <v>339</v>
      </c>
      <c r="B22" s="416">
        <v>150041</v>
      </c>
      <c r="C22" s="416">
        <v>63376</v>
      </c>
      <c r="D22" s="416">
        <v>86665</v>
      </c>
      <c r="E22" s="139">
        <v>57.8</v>
      </c>
      <c r="F22" s="134"/>
      <c r="G22" s="12"/>
    </row>
    <row r="23" spans="1:7" ht="10.7" customHeight="1" x14ac:dyDescent="0.15">
      <c r="A23" s="137" t="s">
        <v>340</v>
      </c>
      <c r="B23" s="416">
        <v>145711</v>
      </c>
      <c r="C23" s="416">
        <v>71539</v>
      </c>
      <c r="D23" s="416">
        <v>74172</v>
      </c>
      <c r="E23" s="139">
        <v>50.9</v>
      </c>
      <c r="F23" s="134"/>
      <c r="G23" s="12"/>
    </row>
    <row r="24" spans="1:7" ht="10.7" customHeight="1" x14ac:dyDescent="0.15">
      <c r="A24" s="137" t="s">
        <v>341</v>
      </c>
      <c r="B24" s="416">
        <v>116193</v>
      </c>
      <c r="C24" s="416">
        <v>50372</v>
      </c>
      <c r="D24" s="416">
        <v>65821</v>
      </c>
      <c r="E24" s="139">
        <v>56.6</v>
      </c>
      <c r="F24" s="134"/>
      <c r="G24" s="12"/>
    </row>
    <row r="25" spans="1:7" ht="10.7" customHeight="1" x14ac:dyDescent="0.15">
      <c r="A25" s="137" t="s">
        <v>342</v>
      </c>
      <c r="B25" s="416">
        <v>55688</v>
      </c>
      <c r="C25" s="416">
        <v>19111</v>
      </c>
      <c r="D25" s="416">
        <v>36577</v>
      </c>
      <c r="E25" s="139">
        <v>65.7</v>
      </c>
      <c r="F25" s="480"/>
      <c r="G25" s="12"/>
    </row>
    <row r="26" spans="1:7" ht="10.7" customHeight="1" x14ac:dyDescent="0.15">
      <c r="A26" s="137" t="s">
        <v>343</v>
      </c>
      <c r="B26" s="416">
        <v>39191</v>
      </c>
      <c r="C26" s="416">
        <v>19534</v>
      </c>
      <c r="D26" s="416">
        <v>19657</v>
      </c>
      <c r="E26" s="139">
        <v>50.2</v>
      </c>
      <c r="F26" s="480"/>
      <c r="G26" s="12"/>
    </row>
    <row r="27" spans="1:7" ht="10.7" customHeight="1" x14ac:dyDescent="0.15">
      <c r="A27" s="137" t="s">
        <v>344</v>
      </c>
      <c r="B27" s="416">
        <v>27589</v>
      </c>
      <c r="C27" s="416">
        <v>15693</v>
      </c>
      <c r="D27" s="416">
        <v>11896</v>
      </c>
      <c r="E27" s="139">
        <v>43.1</v>
      </c>
      <c r="F27" s="480"/>
      <c r="G27" s="12"/>
    </row>
    <row r="28" spans="1:7" ht="10.7" customHeight="1" x14ac:dyDescent="0.15">
      <c r="A28" s="344" t="s">
        <v>345</v>
      </c>
      <c r="B28" s="417">
        <v>21033</v>
      </c>
      <c r="C28" s="417">
        <v>7960</v>
      </c>
      <c r="D28" s="417">
        <v>13073</v>
      </c>
      <c r="E28" s="362">
        <v>62.2</v>
      </c>
      <c r="F28" s="481"/>
      <c r="G28" s="22"/>
    </row>
    <row r="29" spans="1:7" ht="10.7" customHeight="1" x14ac:dyDescent="0.15">
      <c r="A29" s="312" t="s">
        <v>0</v>
      </c>
      <c r="B29" s="482">
        <v>56476777</v>
      </c>
      <c r="C29" s="366">
        <v>37063520</v>
      </c>
      <c r="D29" s="366">
        <v>19413257</v>
      </c>
      <c r="E29" s="44">
        <v>34.4</v>
      </c>
      <c r="F29" s="186" t="s">
        <v>447</v>
      </c>
      <c r="G29" s="22"/>
    </row>
    <row r="30" spans="1:7" s="311" customFormat="1" ht="3.75" customHeight="1" x14ac:dyDescent="0.15">
      <c r="A30" s="679"/>
      <c r="B30" s="482"/>
      <c r="C30" s="366"/>
      <c r="D30" s="366"/>
      <c r="E30" s="44"/>
      <c r="F30" s="186"/>
      <c r="G30" s="22"/>
    </row>
    <row r="31" spans="1:7" ht="17.25" customHeight="1" x14ac:dyDescent="0.15">
      <c r="A31" s="717" t="s">
        <v>348</v>
      </c>
      <c r="B31" s="717"/>
      <c r="C31" s="717"/>
      <c r="D31" s="717"/>
      <c r="E31" s="717"/>
      <c r="F31" s="717"/>
      <c r="G31" s="22"/>
    </row>
    <row r="32" spans="1:7" ht="9.1999999999999993" customHeight="1" x14ac:dyDescent="0.15">
      <c r="A32" s="717" t="s">
        <v>249</v>
      </c>
      <c r="B32" s="717"/>
      <c r="C32" s="717"/>
      <c r="D32" s="717"/>
      <c r="E32" s="717"/>
      <c r="F32" s="717"/>
      <c r="G32" s="22"/>
    </row>
    <row r="33" spans="1:6" s="17" customFormat="1" ht="9.1999999999999993" customHeight="1" x14ac:dyDescent="0.2">
      <c r="A33" s="717" t="s">
        <v>438</v>
      </c>
      <c r="B33" s="717"/>
      <c r="C33" s="717"/>
      <c r="D33" s="717"/>
      <c r="E33" s="682"/>
      <c r="F33" s="679"/>
    </row>
    <row r="34" spans="1:6" ht="18" customHeight="1" x14ac:dyDescent="0.15">
      <c r="A34" s="683" t="s">
        <v>201</v>
      </c>
      <c r="B34" s="683"/>
      <c r="C34" s="683"/>
      <c r="D34" s="683"/>
      <c r="E34" s="683"/>
      <c r="F34" s="684"/>
    </row>
    <row r="35" spans="1:6" ht="12.75" customHeight="1" x14ac:dyDescent="0.15"/>
    <row r="36" spans="1:6" x14ac:dyDescent="0.15">
      <c r="C36" s="18"/>
    </row>
    <row r="37" spans="1:6" ht="13.5" customHeight="1" x14ac:dyDescent="0.15"/>
    <row r="39" spans="1:6" ht="12.75" customHeight="1" x14ac:dyDescent="0.15"/>
    <row r="49" spans="8:8" x14ac:dyDescent="0.15">
      <c r="H49" s="21"/>
    </row>
  </sheetData>
  <customSheetViews>
    <customSheetView guid="{9914C929-4E0A-4FCB-A42E-D8C36D2B5BBE}" scale="150" showPageBreaks="1" showGridLines="0" view="pageLayout" topLeftCell="A10">
      <selection activeCell="G34" sqref="G34"/>
      <pageMargins left="1" right="1" top="1" bottom="1" header="0.5" footer="0.5"/>
      <pageSetup orientation="portrait" r:id="rId1"/>
      <headerFooter alignWithMargins="0"/>
    </customSheetView>
  </customSheetViews>
  <mergeCells count="7">
    <mergeCell ref="A2:D2"/>
    <mergeCell ref="A33:D33"/>
    <mergeCell ref="E5:F5"/>
    <mergeCell ref="A3:F3"/>
    <mergeCell ref="A32:F32"/>
    <mergeCell ref="A31:F31"/>
    <mergeCell ref="A4:F4"/>
  </mergeCells>
  <phoneticPr fontId="10" type="noConversion"/>
  <pageMargins left="1" right="1" top="0.15" bottom="0.15" header="0.5" footer="0.5"/>
  <pageSetup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showGridLines="0" view="pageLayout" zoomScale="158" zoomScaleNormal="100" zoomScaleSheetLayoutView="100" zoomScalePageLayoutView="158" workbookViewId="0">
      <selection activeCell="E38" sqref="E38"/>
    </sheetView>
  </sheetViews>
  <sheetFormatPr defaultRowHeight="8.25" x14ac:dyDescent="0.15"/>
  <cols>
    <col min="1" max="1" width="18.140625" style="2" customWidth="1"/>
    <col min="2" max="2" width="9.5703125" style="2" customWidth="1"/>
    <col min="3" max="4" width="10.42578125" style="2" customWidth="1"/>
    <col min="5" max="5" width="9.140625" style="2" customWidth="1"/>
    <col min="6" max="6" width="1.140625" style="311" customWidth="1"/>
    <col min="7" max="8" width="9.140625" style="2"/>
    <col min="9" max="9" width="5.85546875" style="2" customWidth="1"/>
    <col min="10" max="16384" width="9.140625" style="2"/>
  </cols>
  <sheetData>
    <row r="2" spans="1:8" ht="10.5" customHeight="1" x14ac:dyDescent="0.15">
      <c r="A2" s="714" t="s">
        <v>349</v>
      </c>
      <c r="B2" s="714"/>
      <c r="C2" s="714"/>
      <c r="D2" s="714"/>
      <c r="E2" s="282"/>
      <c r="F2" s="172"/>
      <c r="G2" s="288"/>
      <c r="H2" s="288"/>
    </row>
    <row r="3" spans="1:8" ht="12.75" customHeight="1" x14ac:dyDescent="0.15">
      <c r="A3" s="724" t="s">
        <v>350</v>
      </c>
      <c r="B3" s="724"/>
      <c r="C3" s="724"/>
      <c r="D3" s="724"/>
      <c r="E3" s="724"/>
      <c r="F3" s="724"/>
      <c r="G3" s="20"/>
    </row>
    <row r="4" spans="1:8" ht="10.7" customHeight="1" x14ac:dyDescent="0.15">
      <c r="A4" s="716" t="s">
        <v>351</v>
      </c>
      <c r="B4" s="716"/>
      <c r="C4" s="716"/>
      <c r="D4" s="716"/>
      <c r="E4" s="716"/>
      <c r="F4" s="716"/>
    </row>
    <row r="5" spans="1:8" ht="15.75" customHeight="1" x14ac:dyDescent="0.15">
      <c r="B5" s="403" t="s">
        <v>434</v>
      </c>
      <c r="C5" s="403" t="s">
        <v>470</v>
      </c>
      <c r="D5" s="403" t="s">
        <v>56</v>
      </c>
      <c r="E5" s="723" t="s">
        <v>132</v>
      </c>
      <c r="F5" s="723"/>
    </row>
    <row r="6" spans="1:8" ht="12.2" customHeight="1" x14ac:dyDescent="0.15">
      <c r="A6" s="137" t="s">
        <v>309</v>
      </c>
      <c r="B6" s="416">
        <v>23399049</v>
      </c>
      <c r="C6" s="416">
        <v>12443025</v>
      </c>
      <c r="D6" s="416">
        <v>10956024</v>
      </c>
      <c r="E6" s="139">
        <v>46.8</v>
      </c>
      <c r="F6" s="457" t="s">
        <v>200</v>
      </c>
      <c r="G6" s="12"/>
    </row>
    <row r="7" spans="1:8" ht="12.2" customHeight="1" x14ac:dyDescent="0.15">
      <c r="A7" s="137" t="s">
        <v>325</v>
      </c>
      <c r="B7" s="416">
        <v>3711574</v>
      </c>
      <c r="C7" s="416">
        <v>3619616</v>
      </c>
      <c r="D7" s="416">
        <v>91958</v>
      </c>
      <c r="E7" s="139">
        <v>2.5</v>
      </c>
      <c r="F7" s="484"/>
      <c r="G7" s="12"/>
    </row>
    <row r="8" spans="1:8" ht="12.2" customHeight="1" x14ac:dyDescent="0.15">
      <c r="A8" s="137" t="s">
        <v>327</v>
      </c>
      <c r="B8" s="416">
        <v>1681252</v>
      </c>
      <c r="C8" s="416">
        <v>545877</v>
      </c>
      <c r="D8" s="416">
        <v>1135375</v>
      </c>
      <c r="E8" s="139">
        <v>67.5</v>
      </c>
      <c r="F8" s="484"/>
      <c r="G8" s="12"/>
    </row>
    <row r="9" spans="1:8" ht="12.2" customHeight="1" x14ac:dyDescent="0.15">
      <c r="A9" s="137" t="s">
        <v>326</v>
      </c>
      <c r="B9" s="416">
        <v>1537251</v>
      </c>
      <c r="C9" s="416">
        <v>334819</v>
      </c>
      <c r="D9" s="416">
        <v>1202432</v>
      </c>
      <c r="E9" s="139">
        <v>78.2</v>
      </c>
      <c r="F9" s="484"/>
      <c r="G9" s="12"/>
    </row>
    <row r="10" spans="1:8" ht="12.2" customHeight="1" x14ac:dyDescent="0.15">
      <c r="A10" s="137" t="s">
        <v>446</v>
      </c>
      <c r="B10" s="416">
        <v>1358752</v>
      </c>
      <c r="C10" s="416">
        <v>1060499</v>
      </c>
      <c r="D10" s="416">
        <v>298253</v>
      </c>
      <c r="E10" s="139">
        <v>22</v>
      </c>
      <c r="F10" s="484"/>
      <c r="G10" s="12"/>
    </row>
    <row r="11" spans="1:8" ht="12.2" customHeight="1" x14ac:dyDescent="0.15">
      <c r="A11" s="137" t="s">
        <v>328</v>
      </c>
      <c r="B11" s="416">
        <v>1337214</v>
      </c>
      <c r="C11" s="416">
        <v>398710</v>
      </c>
      <c r="D11" s="416">
        <v>938504</v>
      </c>
      <c r="E11" s="139">
        <v>70.2</v>
      </c>
      <c r="F11" s="484"/>
      <c r="G11" s="12"/>
    </row>
    <row r="12" spans="1:8" ht="12.2" customHeight="1" x14ac:dyDescent="0.15">
      <c r="A12" s="137" t="s">
        <v>329</v>
      </c>
      <c r="B12" s="416">
        <v>954937</v>
      </c>
      <c r="C12" s="416">
        <v>172275</v>
      </c>
      <c r="D12" s="416">
        <v>782662</v>
      </c>
      <c r="E12" s="139">
        <v>82</v>
      </c>
      <c r="F12" s="484"/>
      <c r="G12" s="12"/>
    </row>
    <row r="13" spans="1:8" ht="12.2" customHeight="1" x14ac:dyDescent="0.15">
      <c r="A13" s="137" t="s">
        <v>330</v>
      </c>
      <c r="B13" s="416">
        <v>848827</v>
      </c>
      <c r="C13" s="416">
        <v>216004</v>
      </c>
      <c r="D13" s="416">
        <v>632823</v>
      </c>
      <c r="E13" s="139">
        <v>74.599999999999994</v>
      </c>
      <c r="F13" s="484"/>
      <c r="G13" s="12"/>
    </row>
    <row r="14" spans="1:8" ht="12.2" customHeight="1" x14ac:dyDescent="0.15">
      <c r="A14" s="137" t="s">
        <v>332</v>
      </c>
      <c r="B14" s="416">
        <v>594636</v>
      </c>
      <c r="C14" s="416">
        <v>486402</v>
      </c>
      <c r="D14" s="416">
        <v>108234</v>
      </c>
      <c r="E14" s="139">
        <v>18.2</v>
      </c>
      <c r="F14" s="484"/>
      <c r="G14" s="12"/>
    </row>
    <row r="15" spans="1:8" ht="12.2" customHeight="1" x14ac:dyDescent="0.15">
      <c r="A15" s="137" t="s">
        <v>331</v>
      </c>
      <c r="B15" s="416">
        <v>587057</v>
      </c>
      <c r="C15" s="416">
        <v>97588</v>
      </c>
      <c r="D15" s="416">
        <v>489469</v>
      </c>
      <c r="E15" s="139">
        <v>83.4</v>
      </c>
      <c r="F15" s="484"/>
      <c r="G15" s="12"/>
    </row>
    <row r="16" spans="1:8" ht="12.2" customHeight="1" x14ac:dyDescent="0.15">
      <c r="A16" s="137" t="s">
        <v>333</v>
      </c>
      <c r="B16" s="416">
        <v>521974</v>
      </c>
      <c r="C16" s="416">
        <v>121465</v>
      </c>
      <c r="D16" s="416">
        <v>400509</v>
      </c>
      <c r="E16" s="139">
        <v>76.7</v>
      </c>
      <c r="F16" s="484"/>
      <c r="G16" s="12"/>
    </row>
    <row r="17" spans="1:7" ht="12.2" customHeight="1" x14ac:dyDescent="0.15">
      <c r="A17" s="137" t="s">
        <v>334</v>
      </c>
      <c r="B17" s="416">
        <v>500702</v>
      </c>
      <c r="C17" s="416">
        <v>109822</v>
      </c>
      <c r="D17" s="416">
        <v>390880</v>
      </c>
      <c r="E17" s="139">
        <v>78.099999999999994</v>
      </c>
      <c r="F17" s="484"/>
      <c r="G17" s="12"/>
    </row>
    <row r="18" spans="1:7" ht="12.2" customHeight="1" x14ac:dyDescent="0.15">
      <c r="A18" s="137" t="s">
        <v>335</v>
      </c>
      <c r="B18" s="416">
        <v>324404</v>
      </c>
      <c r="C18" s="416">
        <v>90555</v>
      </c>
      <c r="D18" s="416">
        <v>233849</v>
      </c>
      <c r="E18" s="139">
        <v>72.099999999999994</v>
      </c>
      <c r="F18" s="484"/>
      <c r="G18" s="12"/>
    </row>
    <row r="19" spans="1:7" ht="12.2" customHeight="1" x14ac:dyDescent="0.15">
      <c r="A19" s="137" t="s">
        <v>336</v>
      </c>
      <c r="B19" s="416">
        <v>248002</v>
      </c>
      <c r="C19" s="416">
        <v>44830</v>
      </c>
      <c r="D19" s="416">
        <v>203172</v>
      </c>
      <c r="E19" s="139">
        <v>81.900000000000006</v>
      </c>
      <c r="F19" s="484"/>
      <c r="G19" s="12"/>
    </row>
    <row r="20" spans="1:7" ht="12.2" customHeight="1" x14ac:dyDescent="0.15">
      <c r="A20" s="137" t="s">
        <v>337</v>
      </c>
      <c r="B20" s="416">
        <v>210570</v>
      </c>
      <c r="C20" s="416">
        <v>59746</v>
      </c>
      <c r="D20" s="416">
        <v>150824</v>
      </c>
      <c r="E20" s="139">
        <v>71.599999999999994</v>
      </c>
      <c r="F20" s="484"/>
      <c r="G20" s="12"/>
    </row>
    <row r="21" spans="1:7" ht="12.2" customHeight="1" x14ac:dyDescent="0.15">
      <c r="A21" s="137" t="s">
        <v>338</v>
      </c>
      <c r="B21" s="416">
        <v>154010</v>
      </c>
      <c r="C21" s="416">
        <v>72796</v>
      </c>
      <c r="D21" s="416">
        <v>81214</v>
      </c>
      <c r="E21" s="139">
        <v>52.7</v>
      </c>
      <c r="F21" s="484"/>
      <c r="G21" s="12"/>
    </row>
    <row r="22" spans="1:7" ht="12.2" customHeight="1" x14ac:dyDescent="0.15">
      <c r="A22" s="137" t="s">
        <v>339</v>
      </c>
      <c r="B22" s="416">
        <v>112508</v>
      </c>
      <c r="C22" s="416">
        <v>31152</v>
      </c>
      <c r="D22" s="416">
        <v>81356</v>
      </c>
      <c r="E22" s="139">
        <v>72.3</v>
      </c>
      <c r="F22" s="484"/>
      <c r="G22" s="12"/>
    </row>
    <row r="23" spans="1:7" ht="12.2" customHeight="1" x14ac:dyDescent="0.15">
      <c r="A23" s="137" t="s">
        <v>340</v>
      </c>
      <c r="B23" s="416">
        <v>104765</v>
      </c>
      <c r="C23" s="416">
        <v>34623</v>
      </c>
      <c r="D23" s="416">
        <v>70142</v>
      </c>
      <c r="E23" s="139">
        <v>67</v>
      </c>
      <c r="F23" s="484"/>
      <c r="G23" s="12"/>
    </row>
    <row r="24" spans="1:7" ht="12.2" customHeight="1" x14ac:dyDescent="0.15">
      <c r="A24" s="137" t="s">
        <v>341</v>
      </c>
      <c r="B24" s="416">
        <v>84963</v>
      </c>
      <c r="C24" s="416">
        <v>21512</v>
      </c>
      <c r="D24" s="416">
        <v>63451</v>
      </c>
      <c r="E24" s="139">
        <v>74.7</v>
      </c>
      <c r="F24" s="484"/>
      <c r="G24" s="12"/>
    </row>
    <row r="25" spans="1:7" ht="12.2" customHeight="1" x14ac:dyDescent="0.15">
      <c r="A25" s="137" t="s">
        <v>342</v>
      </c>
      <c r="B25" s="416">
        <v>42313</v>
      </c>
      <c r="C25" s="416">
        <v>7129</v>
      </c>
      <c r="D25" s="416">
        <v>35184</v>
      </c>
      <c r="E25" s="139">
        <v>83.2</v>
      </c>
      <c r="F25" s="485"/>
      <c r="G25" s="12"/>
    </row>
    <row r="26" spans="1:7" ht="12.2" customHeight="1" x14ac:dyDescent="0.15">
      <c r="A26" s="137" t="s">
        <v>343</v>
      </c>
      <c r="B26" s="416">
        <v>27834</v>
      </c>
      <c r="C26" s="416">
        <v>9590</v>
      </c>
      <c r="D26" s="416">
        <v>18244</v>
      </c>
      <c r="E26" s="139">
        <v>65.5</v>
      </c>
      <c r="F26" s="485"/>
      <c r="G26" s="12"/>
    </row>
    <row r="27" spans="1:7" ht="12.2" customHeight="1" x14ac:dyDescent="0.15">
      <c r="A27" s="137" t="s">
        <v>344</v>
      </c>
      <c r="B27" s="416">
        <v>20866</v>
      </c>
      <c r="C27" s="416">
        <v>9196</v>
      </c>
      <c r="D27" s="416">
        <v>11670</v>
      </c>
      <c r="E27" s="139">
        <v>55.9</v>
      </c>
      <c r="F27" s="485"/>
      <c r="G27" s="12"/>
    </row>
    <row r="28" spans="1:7" ht="12.2" customHeight="1" x14ac:dyDescent="0.15">
      <c r="A28" s="137" t="s">
        <v>345</v>
      </c>
      <c r="B28" s="416">
        <v>17231</v>
      </c>
      <c r="C28" s="416">
        <v>4368</v>
      </c>
      <c r="D28" s="416">
        <v>12863</v>
      </c>
      <c r="E28" s="139">
        <v>74.7</v>
      </c>
      <c r="F28" s="486"/>
      <c r="G28" s="22"/>
    </row>
    <row r="29" spans="1:7" ht="12.2" customHeight="1" x14ac:dyDescent="0.15">
      <c r="A29" s="122" t="s">
        <v>0</v>
      </c>
      <c r="B29" s="346">
        <v>38380691</v>
      </c>
      <c r="C29" s="346">
        <v>19991599</v>
      </c>
      <c r="D29" s="346">
        <v>18389092</v>
      </c>
      <c r="E29" s="369">
        <v>47.9</v>
      </c>
      <c r="F29" s="487" t="s">
        <v>200</v>
      </c>
      <c r="G29" s="22"/>
    </row>
    <row r="30" spans="1:7" s="311" customFormat="1" ht="3.75" customHeight="1" x14ac:dyDescent="0.15">
      <c r="A30" s="679"/>
      <c r="B30" s="366"/>
      <c r="C30" s="366"/>
      <c r="D30" s="366"/>
      <c r="E30" s="44"/>
      <c r="F30" s="682"/>
      <c r="G30" s="22"/>
    </row>
    <row r="31" spans="1:7" ht="17.25" customHeight="1" x14ac:dyDescent="0.15">
      <c r="A31" s="717" t="s">
        <v>348</v>
      </c>
      <c r="B31" s="717"/>
      <c r="C31" s="717"/>
      <c r="D31" s="717"/>
      <c r="E31" s="717"/>
      <c r="F31" s="717"/>
      <c r="G31" s="22"/>
    </row>
    <row r="32" spans="1:7" ht="9.1999999999999993" customHeight="1" x14ac:dyDescent="0.15">
      <c r="A32" s="717" t="s">
        <v>249</v>
      </c>
      <c r="B32" s="717"/>
      <c r="C32" s="717"/>
      <c r="D32" s="717"/>
      <c r="E32" s="717"/>
      <c r="F32" s="717"/>
      <c r="G32" s="22"/>
    </row>
    <row r="33" spans="1:6" s="290" customFormat="1" ht="9.1999999999999993" customHeight="1" x14ac:dyDescent="0.2">
      <c r="A33" s="717" t="s">
        <v>438</v>
      </c>
      <c r="B33" s="717"/>
      <c r="C33" s="717"/>
      <c r="D33" s="717"/>
      <c r="E33" s="682"/>
      <c r="F33" s="682"/>
    </row>
    <row r="34" spans="1:6" ht="18" customHeight="1" x14ac:dyDescent="0.15">
      <c r="A34" s="683" t="s">
        <v>201</v>
      </c>
      <c r="B34" s="683"/>
      <c r="C34" s="683"/>
      <c r="D34" s="683"/>
      <c r="E34" s="683"/>
      <c r="F34" s="683"/>
    </row>
    <row r="35" spans="1:6" ht="12.75" customHeight="1" x14ac:dyDescent="0.15"/>
    <row r="36" spans="1:6" x14ac:dyDescent="0.15">
      <c r="C36" s="18"/>
    </row>
    <row r="37" spans="1:6" ht="13.5" customHeight="1" x14ac:dyDescent="0.15"/>
    <row r="39" spans="1:6" ht="12.75" customHeight="1" x14ac:dyDescent="0.15"/>
    <row r="49" spans="8:8" x14ac:dyDescent="0.15">
      <c r="H49" s="21"/>
    </row>
  </sheetData>
  <customSheetViews>
    <customSheetView guid="{9914C929-4E0A-4FCB-A42E-D8C36D2B5BBE}" scale="160" showPageBreaks="1" showGridLines="0" view="pageLayout" topLeftCell="A13">
      <selection activeCell="I15" sqref="I15"/>
      <pageMargins left="1" right="1" top="1" bottom="1" header="0.5" footer="0.5"/>
      <pageSetup orientation="portrait" r:id="rId1"/>
      <headerFooter alignWithMargins="0"/>
    </customSheetView>
  </customSheetViews>
  <mergeCells count="7">
    <mergeCell ref="A33:D33"/>
    <mergeCell ref="A2:D2"/>
    <mergeCell ref="A3:F3"/>
    <mergeCell ref="A4:F4"/>
    <mergeCell ref="E5:F5"/>
    <mergeCell ref="A31:F31"/>
    <mergeCell ref="A32:F32"/>
  </mergeCells>
  <pageMargins left="1" right="1" top="0.15" bottom="0.15" header="0.5"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86"/>
  <sheetViews>
    <sheetView showGridLines="0" view="pageLayout" zoomScale="158" zoomScaleNormal="100" zoomScaleSheetLayoutView="100" zoomScalePageLayoutView="158" workbookViewId="0">
      <selection activeCell="D30" sqref="D30"/>
    </sheetView>
  </sheetViews>
  <sheetFormatPr defaultColWidth="9.140625" defaultRowHeight="8.25" x14ac:dyDescent="0.2"/>
  <cols>
    <col min="1" max="1" width="13.140625" style="63" customWidth="1"/>
    <col min="2" max="2" width="6.42578125" style="63" customWidth="1"/>
    <col min="3" max="3" width="2.5703125" style="412" customWidth="1"/>
    <col min="4" max="4" width="5.28515625" style="63" customWidth="1"/>
    <col min="5" max="5" width="1.140625" style="412" customWidth="1"/>
    <col min="6" max="6" width="7" style="63" customWidth="1"/>
    <col min="7" max="7" width="1.140625" style="412" customWidth="1"/>
    <col min="8" max="8" width="7" style="63" customWidth="1"/>
    <col min="9" max="9" width="1.140625" style="412" customWidth="1"/>
    <col min="10" max="10" width="1.42578125" style="114" customWidth="1"/>
    <col min="11" max="11" width="6.85546875" style="63" customWidth="1"/>
    <col min="12" max="12" width="1.85546875" style="412" customWidth="1"/>
    <col min="13" max="13" width="6" style="63" customWidth="1"/>
    <col min="14" max="14" width="1.140625" style="412" customWidth="1"/>
    <col min="15" max="15" width="7" style="63" customWidth="1"/>
    <col min="16" max="16" width="1.140625" style="412" customWidth="1"/>
    <col min="17" max="17" width="7" style="63" customWidth="1"/>
    <col min="18" max="18" width="1.140625" style="415" customWidth="1"/>
    <col min="19" max="16384" width="9.140625" style="63"/>
  </cols>
  <sheetData>
    <row r="1" spans="1:18" ht="10.5" customHeight="1" x14ac:dyDescent="0.15">
      <c r="A1" s="714" t="s">
        <v>210</v>
      </c>
      <c r="B1" s="714"/>
      <c r="C1" s="714"/>
      <c r="D1" s="714"/>
      <c r="E1" s="714"/>
      <c r="F1" s="714"/>
      <c r="G1" s="714"/>
      <c r="H1" s="714"/>
      <c r="I1" s="714"/>
      <c r="J1" s="714"/>
      <c r="K1" s="710"/>
      <c r="L1" s="710"/>
      <c r="M1" s="710"/>
      <c r="N1" s="710"/>
      <c r="O1" s="710"/>
      <c r="P1" s="710"/>
      <c r="Q1" s="710"/>
      <c r="R1" s="172"/>
    </row>
    <row r="2" spans="1:18" ht="12.75" customHeight="1" x14ac:dyDescent="0.2">
      <c r="A2" s="728" t="s">
        <v>435</v>
      </c>
      <c r="B2" s="728"/>
      <c r="C2" s="728"/>
      <c r="D2" s="728"/>
      <c r="E2" s="728"/>
      <c r="F2" s="728"/>
      <c r="G2" s="728"/>
      <c r="H2" s="728"/>
      <c r="I2" s="728"/>
      <c r="J2" s="728"/>
      <c r="K2" s="728"/>
      <c r="L2" s="728"/>
      <c r="M2" s="728"/>
      <c r="N2" s="728"/>
      <c r="O2" s="728"/>
      <c r="P2" s="728"/>
      <c r="Q2" s="728"/>
    </row>
    <row r="3" spans="1:18" ht="10.7" customHeight="1" x14ac:dyDescent="0.2">
      <c r="A3" s="725" t="s">
        <v>250</v>
      </c>
      <c r="B3" s="725"/>
      <c r="C3" s="725"/>
      <c r="D3" s="725"/>
      <c r="E3" s="725"/>
      <c r="F3" s="725"/>
      <c r="G3" s="725"/>
      <c r="H3" s="725"/>
      <c r="I3" s="725"/>
      <c r="J3" s="725"/>
      <c r="K3" s="725"/>
      <c r="L3" s="725"/>
      <c r="M3" s="725"/>
      <c r="N3" s="725"/>
      <c r="O3" s="725"/>
      <c r="P3" s="725"/>
      <c r="Q3" s="725"/>
    </row>
    <row r="4" spans="1:18" ht="10.5" customHeight="1" x14ac:dyDescent="0.2">
      <c r="A4" s="62"/>
      <c r="B4" s="727" t="s">
        <v>352</v>
      </c>
      <c r="C4" s="727"/>
      <c r="D4" s="727"/>
      <c r="E4" s="727"/>
      <c r="F4" s="727"/>
      <c r="G4" s="727"/>
      <c r="H4" s="727"/>
      <c r="I4" s="493"/>
      <c r="J4" s="66"/>
      <c r="K4" s="727" t="s">
        <v>118</v>
      </c>
      <c r="L4" s="727"/>
      <c r="M4" s="727"/>
      <c r="N4" s="727"/>
      <c r="O4" s="727"/>
      <c r="P4" s="727"/>
      <c r="Q4" s="727"/>
      <c r="R4" s="727"/>
    </row>
    <row r="5" spans="1:18" ht="17.25" customHeight="1" x14ac:dyDescent="0.15">
      <c r="A5" s="62"/>
      <c r="C5" s="488"/>
      <c r="D5" s="731" t="s">
        <v>306</v>
      </c>
      <c r="E5" s="731"/>
      <c r="F5" s="731"/>
      <c r="G5" s="161"/>
      <c r="H5" s="69"/>
      <c r="I5" s="414"/>
      <c r="J5" s="113"/>
      <c r="K5" s="729" t="s">
        <v>117</v>
      </c>
      <c r="L5" s="489"/>
      <c r="M5" s="731" t="s">
        <v>306</v>
      </c>
      <c r="N5" s="731"/>
      <c r="O5" s="731"/>
      <c r="P5" s="161"/>
      <c r="Q5" s="69"/>
      <c r="R5" s="69"/>
    </row>
    <row r="6" spans="1:18" ht="27" customHeight="1" x14ac:dyDescent="0.15">
      <c r="B6" s="393" t="s">
        <v>117</v>
      </c>
      <c r="C6" s="489"/>
      <c r="D6" s="393" t="s">
        <v>116</v>
      </c>
      <c r="E6" s="489"/>
      <c r="F6" s="393" t="s">
        <v>433</v>
      </c>
      <c r="G6" s="489"/>
      <c r="H6" s="401" t="s">
        <v>0</v>
      </c>
      <c r="I6" s="489"/>
      <c r="J6" s="111"/>
      <c r="K6" s="730"/>
      <c r="L6" s="489"/>
      <c r="M6" s="34" t="s">
        <v>116</v>
      </c>
      <c r="N6" s="435"/>
      <c r="O6" s="393" t="s">
        <v>433</v>
      </c>
      <c r="P6" s="435"/>
      <c r="Q6" s="403" t="s">
        <v>0</v>
      </c>
    </row>
    <row r="7" spans="1:18" ht="12.2" customHeight="1" x14ac:dyDescent="0.2">
      <c r="A7" s="137" t="s">
        <v>1</v>
      </c>
      <c r="B7" s="157">
        <v>4990090</v>
      </c>
      <c r="C7" s="224"/>
      <c r="D7" s="157">
        <v>6472150</v>
      </c>
      <c r="E7" s="224"/>
      <c r="F7" s="157">
        <v>1560546</v>
      </c>
      <c r="G7" s="224"/>
      <c r="H7" s="157">
        <v>13022786</v>
      </c>
      <c r="I7" s="494"/>
      <c r="J7" s="156"/>
      <c r="K7" s="157">
        <v>8832049</v>
      </c>
      <c r="L7" s="224"/>
      <c r="M7" s="157">
        <v>15182679</v>
      </c>
      <c r="N7" s="224"/>
      <c r="O7" s="157">
        <v>14365963</v>
      </c>
      <c r="P7" s="224"/>
      <c r="Q7" s="157">
        <v>38380691</v>
      </c>
      <c r="R7" s="421"/>
    </row>
    <row r="8" spans="1:18" s="290" customFormat="1" ht="12.2" customHeight="1" x14ac:dyDescent="0.2">
      <c r="A8" s="141" t="s">
        <v>311</v>
      </c>
      <c r="B8" s="160">
        <v>4936530</v>
      </c>
      <c r="C8" s="439"/>
      <c r="D8" s="160">
        <v>5908389</v>
      </c>
      <c r="E8" s="439"/>
      <c r="F8" s="160">
        <v>1246365</v>
      </c>
      <c r="G8" s="439"/>
      <c r="H8" s="160">
        <v>12091284</v>
      </c>
      <c r="I8" s="494"/>
      <c r="J8" s="156"/>
      <c r="K8" s="160">
        <v>8012570</v>
      </c>
      <c r="L8" s="439"/>
      <c r="M8" s="160">
        <v>9932102</v>
      </c>
      <c r="N8" s="439"/>
      <c r="O8" s="160">
        <v>2046927</v>
      </c>
      <c r="P8" s="439"/>
      <c r="Q8" s="160">
        <v>19991599</v>
      </c>
      <c r="R8" s="421"/>
    </row>
    <row r="9" spans="1:18" ht="12.2" customHeight="1" x14ac:dyDescent="0.2">
      <c r="A9" s="141" t="s">
        <v>312</v>
      </c>
      <c r="B9" s="160">
        <v>53560</v>
      </c>
      <c r="C9" s="439"/>
      <c r="D9" s="160">
        <v>563761</v>
      </c>
      <c r="E9" s="439"/>
      <c r="F9" s="160">
        <v>314181</v>
      </c>
      <c r="G9" s="439"/>
      <c r="H9" s="160">
        <v>931502</v>
      </c>
      <c r="I9" s="495"/>
      <c r="J9" s="155"/>
      <c r="K9" s="160">
        <v>819479</v>
      </c>
      <c r="L9" s="439"/>
      <c r="M9" s="160">
        <v>5250577</v>
      </c>
      <c r="N9" s="439"/>
      <c r="O9" s="160">
        <v>12319036</v>
      </c>
      <c r="P9" s="439"/>
      <c r="Q9" s="160">
        <v>18389092</v>
      </c>
      <c r="R9" s="422"/>
    </row>
    <row r="10" spans="1:18" ht="12.2" customHeight="1" x14ac:dyDescent="0.2">
      <c r="A10" s="137" t="s">
        <v>44</v>
      </c>
      <c r="B10" s="157">
        <v>26375576</v>
      </c>
      <c r="C10" s="224"/>
      <c r="D10" s="157">
        <v>1267328</v>
      </c>
      <c r="E10" s="224"/>
      <c r="F10" s="157">
        <v>307159</v>
      </c>
      <c r="G10" s="224"/>
      <c r="H10" s="157">
        <v>27950063</v>
      </c>
      <c r="I10" s="495"/>
      <c r="J10" s="155"/>
      <c r="K10" s="157">
        <v>151040532</v>
      </c>
      <c r="L10" s="224"/>
      <c r="M10" s="157">
        <v>6106575</v>
      </c>
      <c r="N10" s="224"/>
      <c r="O10" s="157">
        <v>2618732</v>
      </c>
      <c r="P10" s="224"/>
      <c r="Q10" s="157">
        <v>159765839</v>
      </c>
      <c r="R10" s="422"/>
    </row>
    <row r="11" spans="1:18" s="86" customFormat="1" ht="12.2" customHeight="1" x14ac:dyDescent="0.2">
      <c r="A11" s="137" t="s">
        <v>45</v>
      </c>
      <c r="B11" s="157">
        <v>6905452</v>
      </c>
      <c r="C11" s="224"/>
      <c r="D11" s="157">
        <v>362517</v>
      </c>
      <c r="E11" s="224"/>
      <c r="F11" s="157">
        <v>84024</v>
      </c>
      <c r="G11" s="224"/>
      <c r="H11" s="157">
        <v>7351993</v>
      </c>
      <c r="I11" s="495"/>
      <c r="J11" s="155"/>
      <c r="K11" s="157">
        <v>27244549</v>
      </c>
      <c r="L11" s="224"/>
      <c r="M11" s="157">
        <v>1573847</v>
      </c>
      <c r="N11" s="224"/>
      <c r="O11" s="157">
        <v>836224</v>
      </c>
      <c r="P11" s="224"/>
      <c r="Q11" s="157">
        <v>29654620</v>
      </c>
      <c r="R11" s="422"/>
    </row>
    <row r="12" spans="1:18" ht="12.2" customHeight="1" x14ac:dyDescent="0.2">
      <c r="A12" s="137" t="s">
        <v>313</v>
      </c>
      <c r="B12" s="157">
        <v>1044675</v>
      </c>
      <c r="C12" s="224"/>
      <c r="D12" s="157">
        <v>1115673</v>
      </c>
      <c r="E12" s="224"/>
      <c r="F12" s="157">
        <v>362201</v>
      </c>
      <c r="G12" s="224"/>
      <c r="H12" s="157">
        <v>2522549</v>
      </c>
      <c r="I12" s="495"/>
      <c r="J12" s="155"/>
      <c r="K12" s="157">
        <v>2897457</v>
      </c>
      <c r="L12" s="224"/>
      <c r="M12" s="157">
        <v>5574670</v>
      </c>
      <c r="N12" s="224"/>
      <c r="O12" s="157">
        <v>5202924</v>
      </c>
      <c r="P12" s="224"/>
      <c r="Q12" s="157">
        <v>13675051</v>
      </c>
      <c r="R12" s="422"/>
    </row>
    <row r="13" spans="1:18" ht="12.2" customHeight="1" x14ac:dyDescent="0.2">
      <c r="A13" s="137" t="s">
        <v>314</v>
      </c>
      <c r="B13" s="157">
        <v>2639614</v>
      </c>
      <c r="C13" s="224"/>
      <c r="D13" s="157">
        <v>270549</v>
      </c>
      <c r="E13" s="224"/>
      <c r="F13" s="157">
        <v>51532</v>
      </c>
      <c r="G13" s="224"/>
      <c r="H13" s="157">
        <v>2961695</v>
      </c>
      <c r="I13" s="495"/>
      <c r="J13" s="155"/>
      <c r="K13" s="157">
        <v>5169566</v>
      </c>
      <c r="L13" s="224"/>
      <c r="M13" s="157">
        <v>879595</v>
      </c>
      <c r="N13" s="224"/>
      <c r="O13" s="157">
        <v>351105</v>
      </c>
      <c r="P13" s="224"/>
      <c r="Q13" s="157">
        <v>6400266</v>
      </c>
      <c r="R13" s="422"/>
    </row>
    <row r="14" spans="1:18" ht="12.2" customHeight="1" x14ac:dyDescent="0.2">
      <c r="A14" s="161" t="s">
        <v>0</v>
      </c>
      <c r="B14" s="297">
        <v>41955407</v>
      </c>
      <c r="C14" s="490"/>
      <c r="D14" s="297">
        <v>9488217</v>
      </c>
      <c r="E14" s="490"/>
      <c r="F14" s="297">
        <v>2365462</v>
      </c>
      <c r="G14" s="490"/>
      <c r="H14" s="297">
        <v>53809086</v>
      </c>
      <c r="I14" s="230"/>
      <c r="J14" s="154"/>
      <c r="K14" s="297">
        <v>195184153</v>
      </c>
      <c r="L14" s="490"/>
      <c r="M14" s="297">
        <v>29317366</v>
      </c>
      <c r="N14" s="490"/>
      <c r="O14" s="297">
        <v>23374948</v>
      </c>
      <c r="P14" s="490"/>
      <c r="Q14" s="297">
        <v>247876467</v>
      </c>
      <c r="R14" s="498"/>
    </row>
    <row r="15" spans="1:18" ht="7.5" customHeight="1" x14ac:dyDescent="0.2">
      <c r="A15" s="104"/>
      <c r="B15" s="68"/>
      <c r="C15" s="491"/>
      <c r="D15" s="68"/>
      <c r="E15" s="491"/>
      <c r="F15" s="68"/>
      <c r="G15" s="491"/>
      <c r="H15" s="68"/>
      <c r="I15" s="491"/>
      <c r="J15" s="68"/>
      <c r="K15" s="68"/>
      <c r="L15" s="491"/>
      <c r="M15" s="68"/>
      <c r="N15" s="491"/>
      <c r="O15" s="68"/>
      <c r="P15" s="491"/>
      <c r="Q15" s="68"/>
    </row>
    <row r="16" spans="1:18" s="114" customFormat="1" ht="10.5" customHeight="1" x14ac:dyDescent="0.2">
      <c r="A16" s="721" t="s">
        <v>115</v>
      </c>
      <c r="B16" s="721"/>
      <c r="C16" s="721"/>
      <c r="D16" s="721"/>
      <c r="E16" s="414"/>
      <c r="F16" s="19"/>
      <c r="G16" s="225"/>
      <c r="H16" s="19"/>
      <c r="I16" s="225"/>
      <c r="J16" s="19"/>
      <c r="K16" s="19"/>
      <c r="L16" s="225"/>
      <c r="M16" s="44"/>
      <c r="N16" s="412"/>
      <c r="O16" s="44"/>
      <c r="P16" s="412"/>
      <c r="Q16" s="44"/>
      <c r="R16" s="415"/>
    </row>
    <row r="17" spans="1:18" ht="12.2" customHeight="1" x14ac:dyDescent="0.2">
      <c r="A17" s="137" t="s">
        <v>1</v>
      </c>
      <c r="B17" s="500">
        <f t="shared" ref="B17:B24" si="0">(B7/$H7)*100</f>
        <v>38.318144827074633</v>
      </c>
      <c r="C17" s="165" t="s">
        <v>200</v>
      </c>
      <c r="D17" s="500">
        <f t="shared" ref="D17:D23" si="1">(D7/$H7)*100</f>
        <v>49.698658950550211</v>
      </c>
      <c r="E17" s="165" t="s">
        <v>200</v>
      </c>
      <c r="F17" s="500">
        <f t="shared" ref="F17:F23" si="2">(F7/$H7)*100</f>
        <v>11.983196222375151</v>
      </c>
      <c r="G17" s="165" t="s">
        <v>200</v>
      </c>
      <c r="H17" s="500">
        <f t="shared" ref="H17:H23" si="3">(H7/$H7)*100</f>
        <v>100</v>
      </c>
      <c r="I17" s="502" t="s">
        <v>200</v>
      </c>
      <c r="J17" s="156"/>
      <c r="K17" s="500">
        <f t="shared" ref="K17:K23" si="4">(K7/$Q7)*100</f>
        <v>23.011698773219063</v>
      </c>
      <c r="L17" s="165" t="s">
        <v>200</v>
      </c>
      <c r="M17" s="500">
        <f t="shared" ref="M17:M23" si="5">(M7/$Q7)*100</f>
        <v>39.55811790882035</v>
      </c>
      <c r="N17" s="165" t="s">
        <v>200</v>
      </c>
      <c r="O17" s="500">
        <f t="shared" ref="O17:O23" si="6">(O7/$Q7)*100</f>
        <v>37.430183317960584</v>
      </c>
      <c r="P17" s="165" t="s">
        <v>200</v>
      </c>
      <c r="Q17" s="500">
        <f>(Q7/$Q7)*100</f>
        <v>100</v>
      </c>
      <c r="R17" s="502" t="s">
        <v>200</v>
      </c>
    </row>
    <row r="18" spans="1:18" ht="12.2" customHeight="1" x14ac:dyDescent="0.2">
      <c r="A18" s="141" t="s">
        <v>311</v>
      </c>
      <c r="B18" s="179">
        <f t="shared" si="0"/>
        <v>40.82717765954385</v>
      </c>
      <c r="C18" s="442"/>
      <c r="D18" s="179">
        <f t="shared" si="1"/>
        <v>48.864860009904653</v>
      </c>
      <c r="E18" s="442"/>
      <c r="F18" s="179">
        <f t="shared" si="2"/>
        <v>10.307962330551494</v>
      </c>
      <c r="G18" s="442"/>
      <c r="H18" s="179">
        <f t="shared" si="3"/>
        <v>100</v>
      </c>
      <c r="I18" s="504"/>
      <c r="J18" s="155"/>
      <c r="K18" s="179">
        <f t="shared" si="4"/>
        <v>40.079685471882463</v>
      </c>
      <c r="L18" s="442"/>
      <c r="M18" s="179">
        <f t="shared" si="5"/>
        <v>49.681378663107438</v>
      </c>
      <c r="N18" s="442"/>
      <c r="O18" s="179">
        <f t="shared" si="6"/>
        <v>10.238935865010097</v>
      </c>
      <c r="P18" s="442"/>
      <c r="Q18" s="170">
        <f>(Q8/$Q8)*100</f>
        <v>100</v>
      </c>
      <c r="R18" s="504"/>
    </row>
    <row r="19" spans="1:18" ht="12.2" customHeight="1" x14ac:dyDescent="0.2">
      <c r="A19" s="141" t="s">
        <v>312</v>
      </c>
      <c r="B19" s="179">
        <f t="shared" si="0"/>
        <v>5.7498534624724362</v>
      </c>
      <c r="C19" s="442"/>
      <c r="D19" s="179">
        <f t="shared" si="1"/>
        <v>60.521716539524341</v>
      </c>
      <c r="E19" s="442"/>
      <c r="F19" s="179">
        <f t="shared" si="2"/>
        <v>33.728429998003222</v>
      </c>
      <c r="G19" s="442"/>
      <c r="H19" s="179">
        <f t="shared" si="3"/>
        <v>100</v>
      </c>
      <c r="I19" s="501"/>
      <c r="J19" s="155"/>
      <c r="K19" s="179">
        <f t="shared" si="4"/>
        <v>4.456332047281073</v>
      </c>
      <c r="L19" s="442"/>
      <c r="M19" s="179">
        <f t="shared" si="5"/>
        <v>28.552671333636265</v>
      </c>
      <c r="N19" s="442"/>
      <c r="O19" s="179">
        <f t="shared" si="6"/>
        <v>66.990996619082665</v>
      </c>
      <c r="P19" s="442"/>
      <c r="Q19" s="170">
        <f>(Q9/$Q9)*100</f>
        <v>100</v>
      </c>
      <c r="R19" s="505"/>
    </row>
    <row r="20" spans="1:18" ht="12.2" customHeight="1" x14ac:dyDescent="0.2">
      <c r="A20" s="137" t="s">
        <v>44</v>
      </c>
      <c r="B20" s="178">
        <f t="shared" si="0"/>
        <v>94.366785505993306</v>
      </c>
      <c r="C20" s="443"/>
      <c r="D20" s="178">
        <f t="shared" si="1"/>
        <v>4.5342581159834952</v>
      </c>
      <c r="E20" s="443"/>
      <c r="F20" s="178">
        <f t="shared" si="2"/>
        <v>1.098956378023191</v>
      </c>
      <c r="G20" s="443"/>
      <c r="H20" s="178">
        <f t="shared" si="3"/>
        <v>100</v>
      </c>
      <c r="I20" s="501"/>
      <c r="J20" s="155"/>
      <c r="K20" s="178">
        <f t="shared" si="4"/>
        <v>94.538690464361409</v>
      </c>
      <c r="L20" s="443"/>
      <c r="M20" s="178">
        <f t="shared" si="5"/>
        <v>3.822203193262109</v>
      </c>
      <c r="N20" s="443"/>
      <c r="O20" s="178">
        <f t="shared" si="6"/>
        <v>1.6391063423764827</v>
      </c>
      <c r="P20" s="443"/>
      <c r="Q20" s="241">
        <f>(Q10/$Q10)*100</f>
        <v>100</v>
      </c>
      <c r="R20" s="505"/>
    </row>
    <row r="21" spans="1:18" s="86" customFormat="1" ht="12.2" customHeight="1" x14ac:dyDescent="0.2">
      <c r="A21" s="137" t="s">
        <v>45</v>
      </c>
      <c r="B21" s="178">
        <f t="shared" si="0"/>
        <v>93.926259178973652</v>
      </c>
      <c r="C21" s="443"/>
      <c r="D21" s="178">
        <f t="shared" si="1"/>
        <v>4.9308670451672079</v>
      </c>
      <c r="E21" s="443"/>
      <c r="F21" s="178">
        <f t="shared" si="2"/>
        <v>1.1428737758591445</v>
      </c>
      <c r="G21" s="443"/>
      <c r="H21" s="178">
        <f t="shared" si="3"/>
        <v>100</v>
      </c>
      <c r="I21" s="501"/>
      <c r="J21" s="155"/>
      <c r="K21" s="178">
        <f t="shared" si="4"/>
        <v>91.872865003834136</v>
      </c>
      <c r="L21" s="443"/>
      <c r="M21" s="178">
        <f t="shared" si="5"/>
        <v>5.3072573514683379</v>
      </c>
      <c r="N21" s="443"/>
      <c r="O21" s="178">
        <f t="shared" si="6"/>
        <v>2.8198776446975207</v>
      </c>
      <c r="P21" s="443"/>
      <c r="Q21" s="241">
        <v>100</v>
      </c>
      <c r="R21" s="505"/>
    </row>
    <row r="22" spans="1:18" ht="12.2" customHeight="1" x14ac:dyDescent="0.2">
      <c r="A22" s="137" t="s">
        <v>313</v>
      </c>
      <c r="B22" s="177">
        <f t="shared" si="0"/>
        <v>41.413467092215058</v>
      </c>
      <c r="C22" s="180"/>
      <c r="D22" s="177">
        <f t="shared" si="1"/>
        <v>44.228001121088234</v>
      </c>
      <c r="E22" s="180"/>
      <c r="F22" s="177">
        <f t="shared" si="2"/>
        <v>14.358531786696711</v>
      </c>
      <c r="G22" s="180"/>
      <c r="H22" s="177">
        <f t="shared" si="3"/>
        <v>100</v>
      </c>
      <c r="I22" s="501"/>
      <c r="J22" s="155"/>
      <c r="K22" s="178">
        <f t="shared" si="4"/>
        <v>21.187906355888543</v>
      </c>
      <c r="L22" s="443"/>
      <c r="M22" s="178">
        <f t="shared" si="5"/>
        <v>40.765259303237698</v>
      </c>
      <c r="N22" s="443"/>
      <c r="O22" s="178">
        <f t="shared" si="6"/>
        <v>38.046834340873758</v>
      </c>
      <c r="P22" s="443"/>
      <c r="Q22" s="241">
        <f>(Q12/$Q12)*100</f>
        <v>100</v>
      </c>
      <c r="R22" s="505"/>
    </row>
    <row r="23" spans="1:18" ht="12.2" customHeight="1" x14ac:dyDescent="0.2">
      <c r="A23" s="137" t="s">
        <v>314</v>
      </c>
      <c r="B23" s="706">
        <f t="shared" si="0"/>
        <v>89.125112477820977</v>
      </c>
      <c r="C23" s="707"/>
      <c r="D23" s="706">
        <f t="shared" si="1"/>
        <v>9.1349379325014901</v>
      </c>
      <c r="E23" s="707"/>
      <c r="F23" s="706">
        <f t="shared" si="2"/>
        <v>1.7399495896775325</v>
      </c>
      <c r="G23" s="707"/>
      <c r="H23" s="706">
        <f t="shared" si="3"/>
        <v>100</v>
      </c>
      <c r="I23" s="496"/>
      <c r="J23" s="155"/>
      <c r="K23" s="706">
        <f t="shared" si="4"/>
        <v>80.771111700669934</v>
      </c>
      <c r="L23" s="707"/>
      <c r="M23" s="706">
        <f t="shared" si="5"/>
        <v>13.743100677378099</v>
      </c>
      <c r="N23" s="707"/>
      <c r="O23" s="706">
        <f t="shared" si="6"/>
        <v>5.4857876219519621</v>
      </c>
      <c r="P23" s="707"/>
      <c r="Q23" s="708">
        <f>(Q13/$Q13)*100</f>
        <v>100</v>
      </c>
      <c r="R23" s="503"/>
    </row>
    <row r="24" spans="1:18" ht="12.2" customHeight="1" x14ac:dyDescent="0.2">
      <c r="A24" s="161" t="s">
        <v>68</v>
      </c>
      <c r="B24" s="162">
        <f t="shared" si="0"/>
        <v>77.970859791225593</v>
      </c>
      <c r="C24" s="461" t="s">
        <v>200</v>
      </c>
      <c r="D24" s="162">
        <f t="shared" ref="D24:H24" si="7">(D14/$H14)*100</f>
        <v>17.633113114019441</v>
      </c>
      <c r="E24" s="461" t="s">
        <v>200</v>
      </c>
      <c r="F24" s="162">
        <f t="shared" si="7"/>
        <v>4.396027094754964</v>
      </c>
      <c r="G24" s="461" t="s">
        <v>200</v>
      </c>
      <c r="H24" s="162">
        <f t="shared" si="7"/>
        <v>100</v>
      </c>
      <c r="I24" s="461" t="s">
        <v>200</v>
      </c>
      <c r="J24" s="154"/>
      <c r="K24" s="162">
        <f t="shared" ref="K24:Q24" si="8">(K14/$Q14)*100</f>
        <v>78.742510478011624</v>
      </c>
      <c r="L24" s="461" t="s">
        <v>200</v>
      </c>
      <c r="M24" s="162">
        <f t="shared" si="8"/>
        <v>11.827409981601845</v>
      </c>
      <c r="N24" s="461" t="s">
        <v>200</v>
      </c>
      <c r="O24" s="162">
        <f t="shared" si="8"/>
        <v>9.4300795403865418</v>
      </c>
      <c r="P24" s="461" t="s">
        <v>200</v>
      </c>
      <c r="Q24" s="162">
        <f t="shared" si="8"/>
        <v>100</v>
      </c>
      <c r="R24" s="499" t="s">
        <v>200</v>
      </c>
    </row>
    <row r="25" spans="1:18" s="682" customFormat="1" ht="3.75" customHeight="1" x14ac:dyDescent="0.2">
      <c r="A25" s="680"/>
      <c r="B25" s="164"/>
      <c r="C25" s="274"/>
      <c r="D25" s="164"/>
      <c r="E25" s="274"/>
      <c r="F25" s="164"/>
      <c r="G25" s="274"/>
      <c r="H25" s="164"/>
      <c r="I25" s="274"/>
      <c r="J25" s="154"/>
      <c r="K25" s="164"/>
      <c r="L25" s="274"/>
      <c r="M25" s="164"/>
      <c r="N25" s="274"/>
      <c r="O25" s="164"/>
      <c r="P25" s="274"/>
      <c r="Q25" s="164"/>
      <c r="R25" s="238"/>
    </row>
    <row r="26" spans="1:18" ht="9.1999999999999993" customHeight="1" x14ac:dyDescent="0.2">
      <c r="A26" s="717" t="s">
        <v>315</v>
      </c>
      <c r="B26" s="717"/>
      <c r="C26" s="717"/>
      <c r="D26" s="717"/>
      <c r="E26" s="717"/>
      <c r="F26" s="717"/>
      <c r="G26" s="717"/>
      <c r="H26" s="717"/>
      <c r="I26" s="717"/>
      <c r="J26" s="717"/>
      <c r="K26" s="717"/>
      <c r="L26" s="717"/>
      <c r="M26" s="717"/>
      <c r="N26" s="717"/>
      <c r="O26" s="717"/>
      <c r="P26" s="717"/>
      <c r="Q26" s="717"/>
    </row>
    <row r="27" spans="1:18" s="114" customFormat="1" ht="9.1999999999999993" customHeight="1" x14ac:dyDescent="0.2">
      <c r="A27" s="717" t="s">
        <v>249</v>
      </c>
      <c r="B27" s="717"/>
      <c r="C27" s="717"/>
      <c r="D27" s="717"/>
      <c r="E27" s="717"/>
      <c r="F27" s="717"/>
      <c r="G27" s="717"/>
      <c r="H27" s="717"/>
      <c r="I27" s="717"/>
      <c r="J27" s="717"/>
      <c r="K27" s="717"/>
      <c r="L27" s="717"/>
      <c r="M27" s="717"/>
      <c r="N27" s="717"/>
      <c r="O27" s="717"/>
      <c r="P27" s="717"/>
      <c r="Q27" s="717"/>
      <c r="R27" s="415"/>
    </row>
    <row r="28" spans="1:18" ht="9.1999999999999993" customHeight="1" x14ac:dyDescent="0.2">
      <c r="A28" s="717" t="s">
        <v>438</v>
      </c>
      <c r="B28" s="717"/>
      <c r="C28" s="717"/>
      <c r="D28" s="717"/>
      <c r="E28" s="717"/>
      <c r="F28" s="717"/>
      <c r="G28" s="717"/>
      <c r="H28" s="717"/>
      <c r="I28" s="717"/>
      <c r="J28" s="717"/>
      <c r="K28" s="717"/>
      <c r="L28" s="717"/>
      <c r="M28" s="717"/>
      <c r="N28" s="717"/>
      <c r="O28" s="717"/>
      <c r="P28" s="717"/>
      <c r="Q28" s="717"/>
    </row>
    <row r="29" spans="1:18" ht="18" customHeight="1" x14ac:dyDescent="0.2">
      <c r="A29" s="726" t="s">
        <v>201</v>
      </c>
      <c r="B29" s="726"/>
      <c r="C29" s="726"/>
      <c r="D29" s="726"/>
      <c r="E29" s="726"/>
      <c r="F29" s="726"/>
      <c r="G29" s="726"/>
      <c r="H29" s="726"/>
      <c r="I29" s="726"/>
      <c r="J29" s="726"/>
      <c r="K29" s="726"/>
      <c r="L29" s="684"/>
      <c r="M29" s="683"/>
      <c r="N29" s="684"/>
      <c r="O29" s="683"/>
      <c r="P29" s="684"/>
      <c r="Q29" s="683"/>
      <c r="R29" s="121"/>
    </row>
    <row r="30" spans="1:18" ht="12.75" customHeight="1" x14ac:dyDescent="0.2">
      <c r="A30" s="45"/>
      <c r="B30" s="19"/>
      <c r="C30" s="225"/>
      <c r="D30" s="19"/>
      <c r="E30" s="225"/>
      <c r="F30" s="19"/>
      <c r="G30" s="225"/>
      <c r="H30" s="19"/>
      <c r="I30" s="225"/>
      <c r="J30" s="19"/>
      <c r="K30" s="19"/>
      <c r="L30" s="225"/>
      <c r="M30" s="19"/>
      <c r="N30" s="225"/>
      <c r="O30" s="19"/>
      <c r="P30" s="225"/>
      <c r="Q30" s="19"/>
    </row>
    <row r="31" spans="1:18" x14ac:dyDescent="0.2">
      <c r="B31" s="19"/>
      <c r="C31" s="225"/>
      <c r="D31" s="19"/>
      <c r="E31" s="225"/>
      <c r="F31" s="19"/>
      <c r="G31" s="225"/>
      <c r="H31" s="19"/>
      <c r="I31" s="225"/>
      <c r="J31" s="19"/>
      <c r="K31" s="19"/>
      <c r="L31" s="225"/>
      <c r="M31" s="19"/>
      <c r="N31" s="225"/>
      <c r="O31" s="19"/>
      <c r="P31" s="225"/>
      <c r="Q31" s="19"/>
    </row>
    <row r="32" spans="1:18" ht="13.5" customHeight="1" x14ac:dyDescent="0.2">
      <c r="B32" s="19"/>
      <c r="C32" s="225"/>
      <c r="D32" s="19"/>
      <c r="E32" s="225"/>
      <c r="F32" s="19"/>
      <c r="G32" s="225"/>
      <c r="H32" s="19"/>
      <c r="I32" s="225"/>
      <c r="J32" s="19"/>
      <c r="K32" s="19"/>
      <c r="L32" s="225"/>
      <c r="M32" s="19"/>
      <c r="N32" s="225"/>
      <c r="O32" s="19"/>
      <c r="P32" s="225"/>
      <c r="Q32" s="19"/>
    </row>
    <row r="33" spans="2:17" x14ac:dyDescent="0.2">
      <c r="B33" s="19"/>
      <c r="C33" s="225"/>
      <c r="D33" s="19"/>
      <c r="E33" s="225"/>
      <c r="F33" s="19"/>
      <c r="G33" s="225"/>
      <c r="H33" s="19"/>
      <c r="I33" s="225"/>
      <c r="J33" s="19"/>
      <c r="K33" s="19"/>
      <c r="L33" s="225"/>
      <c r="M33" s="95"/>
      <c r="N33" s="497"/>
      <c r="O33" s="19"/>
      <c r="P33" s="225"/>
      <c r="Q33" s="19"/>
    </row>
    <row r="34" spans="2:17" ht="12.75" customHeight="1" x14ac:dyDescent="0.2">
      <c r="B34" s="19"/>
      <c r="C34" s="225"/>
      <c r="D34" s="19"/>
      <c r="E34" s="225"/>
      <c r="F34" s="19"/>
      <c r="G34" s="225"/>
      <c r="H34" s="19"/>
      <c r="I34" s="225"/>
      <c r="J34" s="19"/>
      <c r="K34" s="19"/>
      <c r="L34" s="225"/>
      <c r="M34" s="19"/>
      <c r="N34" s="225"/>
      <c r="O34" s="19"/>
      <c r="P34" s="225"/>
      <c r="Q34" s="19"/>
    </row>
    <row r="35" spans="2:17" x14ac:dyDescent="0.2">
      <c r="B35" s="19"/>
      <c r="C35" s="225"/>
      <c r="D35" s="19"/>
      <c r="E35" s="225"/>
      <c r="F35" s="19"/>
      <c r="G35" s="225"/>
      <c r="H35" s="19"/>
      <c r="I35" s="225"/>
      <c r="J35" s="19"/>
      <c r="K35" s="19"/>
      <c r="L35" s="225"/>
      <c r="M35" s="19"/>
      <c r="N35" s="225"/>
      <c r="O35" s="19"/>
      <c r="P35" s="225"/>
      <c r="Q35" s="19"/>
    </row>
    <row r="36" spans="2:17" x14ac:dyDescent="0.2">
      <c r="B36" s="19"/>
      <c r="C36" s="225"/>
      <c r="D36" s="19"/>
      <c r="E36" s="225"/>
      <c r="F36" s="19"/>
      <c r="G36" s="225"/>
      <c r="H36" s="19"/>
      <c r="I36" s="225"/>
      <c r="J36" s="19"/>
      <c r="K36" s="19"/>
      <c r="L36" s="225"/>
      <c r="M36" s="19"/>
      <c r="N36" s="225"/>
      <c r="O36" s="19"/>
      <c r="P36" s="225"/>
      <c r="Q36" s="19"/>
    </row>
    <row r="37" spans="2:17" ht="13.5" customHeight="1" x14ac:dyDescent="0.2">
      <c r="B37" s="19"/>
      <c r="C37" s="225"/>
      <c r="D37" s="19"/>
      <c r="E37" s="225"/>
      <c r="F37" s="19"/>
      <c r="G37" s="225"/>
      <c r="H37" s="19"/>
      <c r="I37" s="225"/>
      <c r="J37" s="19"/>
      <c r="K37" s="19"/>
      <c r="L37" s="225"/>
      <c r="M37" s="19"/>
      <c r="N37" s="225"/>
      <c r="O37" s="19"/>
      <c r="P37" s="225"/>
      <c r="Q37" s="19"/>
    </row>
    <row r="38" spans="2:17" x14ac:dyDescent="0.2">
      <c r="B38" s="19"/>
      <c r="C38" s="225"/>
      <c r="D38" s="19"/>
      <c r="E38" s="225"/>
      <c r="F38" s="19"/>
      <c r="G38" s="225"/>
      <c r="H38" s="19"/>
      <c r="I38" s="225"/>
      <c r="J38" s="19"/>
      <c r="K38" s="19"/>
      <c r="L38" s="225"/>
      <c r="M38" s="19"/>
      <c r="N38" s="225"/>
      <c r="O38" s="19"/>
      <c r="P38" s="225"/>
      <c r="Q38" s="19"/>
    </row>
    <row r="39" spans="2:17" x14ac:dyDescent="0.2">
      <c r="B39" s="19"/>
      <c r="C39" s="225"/>
      <c r="D39" s="19"/>
      <c r="E39" s="225"/>
      <c r="F39" s="19"/>
      <c r="G39" s="225"/>
      <c r="H39" s="19"/>
      <c r="I39" s="225"/>
      <c r="J39" s="19"/>
      <c r="K39" s="19"/>
      <c r="L39" s="225"/>
      <c r="M39" s="19"/>
      <c r="N39" s="225"/>
      <c r="O39" s="19"/>
      <c r="P39" s="225"/>
      <c r="Q39" s="19"/>
    </row>
    <row r="41" spans="2:17" x14ac:dyDescent="0.2">
      <c r="B41" s="46"/>
      <c r="C41" s="492"/>
      <c r="D41" s="46"/>
      <c r="E41" s="492"/>
      <c r="F41" s="46"/>
      <c r="G41" s="492"/>
      <c r="H41" s="46"/>
      <c r="I41" s="492"/>
      <c r="J41" s="46"/>
      <c r="K41" s="46"/>
      <c r="L41" s="492"/>
      <c r="M41" s="46"/>
      <c r="N41" s="492"/>
      <c r="O41" s="46"/>
      <c r="P41" s="492"/>
      <c r="Q41" s="46"/>
    </row>
    <row r="42" spans="2:17" ht="12.75" customHeight="1" x14ac:dyDescent="0.2">
      <c r="B42" s="46"/>
      <c r="C42" s="492"/>
      <c r="D42" s="46"/>
      <c r="E42" s="492"/>
      <c r="F42" s="46"/>
      <c r="G42" s="492"/>
      <c r="H42" s="46"/>
      <c r="I42" s="492"/>
      <c r="J42" s="46"/>
      <c r="K42" s="46"/>
      <c r="L42" s="492"/>
      <c r="M42" s="46"/>
      <c r="N42" s="492"/>
      <c r="O42" s="46"/>
      <c r="P42" s="492"/>
      <c r="Q42" s="46"/>
    </row>
    <row r="43" spans="2:17" x14ac:dyDescent="0.2">
      <c r="B43" s="46"/>
      <c r="C43" s="492"/>
      <c r="D43" s="46"/>
      <c r="E43" s="492"/>
      <c r="F43" s="46"/>
      <c r="G43" s="492"/>
      <c r="H43" s="46"/>
      <c r="I43" s="492"/>
      <c r="J43" s="46"/>
      <c r="K43" s="46"/>
      <c r="L43" s="492"/>
      <c r="M43" s="46"/>
      <c r="N43" s="492"/>
      <c r="O43" s="46"/>
      <c r="P43" s="492"/>
      <c r="Q43" s="46"/>
    </row>
    <row r="44" spans="2:17" ht="13.5" customHeight="1" x14ac:dyDescent="0.2">
      <c r="B44" s="46"/>
      <c r="C44" s="492"/>
      <c r="D44" s="46"/>
      <c r="E44" s="492"/>
      <c r="F44" s="46"/>
      <c r="G44" s="492"/>
      <c r="H44" s="46"/>
      <c r="I44" s="492"/>
      <c r="J44" s="46"/>
      <c r="K44" s="46"/>
      <c r="L44" s="492"/>
      <c r="M44" s="46"/>
      <c r="N44" s="492"/>
      <c r="O44" s="46"/>
      <c r="P44" s="492"/>
      <c r="Q44" s="46"/>
    </row>
    <row r="45" spans="2:17" x14ac:dyDescent="0.2">
      <c r="B45" s="46"/>
      <c r="C45" s="492"/>
      <c r="D45" s="46"/>
      <c r="E45" s="492"/>
      <c r="F45" s="46"/>
      <c r="G45" s="492"/>
      <c r="H45" s="46"/>
      <c r="I45" s="492"/>
      <c r="J45" s="46"/>
      <c r="K45" s="46"/>
      <c r="L45" s="492"/>
      <c r="M45" s="46"/>
      <c r="N45" s="492"/>
      <c r="O45" s="46"/>
      <c r="P45" s="492"/>
      <c r="Q45" s="46"/>
    </row>
    <row r="46" spans="2:17" ht="12.75" customHeight="1" x14ac:dyDescent="0.2">
      <c r="B46" s="46"/>
      <c r="C46" s="492"/>
      <c r="D46" s="46"/>
      <c r="E46" s="492"/>
      <c r="F46" s="46"/>
      <c r="G46" s="492"/>
      <c r="H46" s="46"/>
      <c r="I46" s="492"/>
      <c r="J46" s="46"/>
      <c r="K46" s="46"/>
      <c r="L46" s="492"/>
      <c r="M46" s="46"/>
      <c r="N46" s="492"/>
      <c r="O46" s="46"/>
      <c r="P46" s="492"/>
      <c r="Q46" s="46"/>
    </row>
    <row r="47" spans="2:17" x14ac:dyDescent="0.2">
      <c r="B47" s="46"/>
      <c r="C47" s="492"/>
      <c r="D47" s="46"/>
      <c r="E47" s="492"/>
      <c r="F47" s="46"/>
      <c r="G47" s="492"/>
      <c r="H47" s="46"/>
      <c r="I47" s="492"/>
      <c r="J47" s="46"/>
      <c r="K47" s="46"/>
      <c r="L47" s="492"/>
      <c r="M47" s="46"/>
      <c r="N47" s="492"/>
      <c r="O47" s="46"/>
      <c r="P47" s="492"/>
      <c r="Q47" s="46"/>
    </row>
    <row r="48" spans="2:17" x14ac:dyDescent="0.2">
      <c r="B48" s="46"/>
      <c r="C48" s="492"/>
      <c r="D48" s="46"/>
      <c r="E48" s="492"/>
      <c r="F48" s="46"/>
      <c r="G48" s="492"/>
      <c r="H48" s="46"/>
      <c r="I48" s="492"/>
      <c r="J48" s="46"/>
      <c r="K48" s="46"/>
      <c r="L48" s="492"/>
      <c r="M48" s="46"/>
      <c r="N48" s="492"/>
      <c r="O48" s="46"/>
      <c r="P48" s="492"/>
      <c r="Q48" s="46"/>
    </row>
    <row r="49" spans="2:17" ht="13.5" customHeight="1" x14ac:dyDescent="0.2">
      <c r="B49" s="46"/>
      <c r="C49" s="492"/>
      <c r="D49" s="46"/>
      <c r="E49" s="492"/>
      <c r="F49" s="46"/>
      <c r="G49" s="492"/>
      <c r="H49" s="46"/>
      <c r="I49" s="492"/>
      <c r="J49" s="46"/>
      <c r="K49" s="46"/>
      <c r="L49" s="492"/>
      <c r="M49" s="46"/>
      <c r="N49" s="492"/>
      <c r="O49" s="46"/>
      <c r="P49" s="492"/>
      <c r="Q49" s="46"/>
    </row>
    <row r="50" spans="2:17" x14ac:dyDescent="0.2">
      <c r="B50" s="46"/>
      <c r="C50" s="492"/>
      <c r="D50" s="46"/>
      <c r="E50" s="492"/>
      <c r="F50" s="46"/>
      <c r="G50" s="492"/>
      <c r="H50" s="46"/>
      <c r="I50" s="492"/>
      <c r="J50" s="46"/>
      <c r="K50" s="46"/>
      <c r="L50" s="492"/>
      <c r="M50" s="46"/>
      <c r="N50" s="492"/>
      <c r="O50" s="46"/>
      <c r="P50" s="492"/>
      <c r="Q50" s="46"/>
    </row>
    <row r="53" spans="2:17" ht="12.75" customHeight="1" x14ac:dyDescent="0.2"/>
    <row r="55" spans="2:17" ht="13.5" customHeight="1" x14ac:dyDescent="0.2"/>
    <row r="57" spans="2:17" ht="12.75" customHeight="1" x14ac:dyDescent="0.2"/>
    <row r="65" ht="13.5" customHeight="1" x14ac:dyDescent="0.2"/>
    <row r="74" ht="12.75" customHeight="1" x14ac:dyDescent="0.2"/>
    <row r="76" ht="13.5" customHeight="1" x14ac:dyDescent="0.2"/>
    <row r="78" ht="12.75" customHeight="1" x14ac:dyDescent="0.2"/>
    <row r="86" ht="13.5" customHeight="1" x14ac:dyDescent="0.2"/>
  </sheetData>
  <customSheetViews>
    <customSheetView guid="{9914C929-4E0A-4FCB-A42E-D8C36D2B5BBE}" scale="145" showPageBreaks="1" showGridLines="0" view="pageLayout">
      <selection activeCell="D14" sqref="D14"/>
      <pageMargins left="1.05" right="1.05" top="0.5" bottom="0.25" header="0" footer="0"/>
      <pageSetup orientation="portrait" r:id="rId1"/>
      <headerFooter alignWithMargins="0"/>
    </customSheetView>
  </customSheetViews>
  <mergeCells count="14">
    <mergeCell ref="A1:J1"/>
    <mergeCell ref="K1:Q1"/>
    <mergeCell ref="A28:Q28"/>
    <mergeCell ref="A27:Q27"/>
    <mergeCell ref="K5:K6"/>
    <mergeCell ref="A16:D16"/>
    <mergeCell ref="A26:Q26"/>
    <mergeCell ref="D5:F5"/>
    <mergeCell ref="M5:O5"/>
    <mergeCell ref="A29:K29"/>
    <mergeCell ref="K4:R4"/>
    <mergeCell ref="B4:H4"/>
    <mergeCell ref="A2:Q2"/>
    <mergeCell ref="A3:Q3"/>
  </mergeCells>
  <pageMargins left="1" right="1" top="0.15" bottom="0.15"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49"/>
  <sheetViews>
    <sheetView showGridLines="0" view="pageLayout" zoomScale="158" zoomScaleNormal="100" zoomScaleSheetLayoutView="100" zoomScalePageLayoutView="158" workbookViewId="0">
      <selection activeCell="A13" sqref="A13:XFD13"/>
    </sheetView>
  </sheetViews>
  <sheetFormatPr defaultColWidth="9.140625" defaultRowHeight="8.25" x14ac:dyDescent="0.2"/>
  <cols>
    <col min="1" max="1" width="13.7109375" style="40" customWidth="1"/>
    <col min="2" max="2" width="6.28515625" style="40" customWidth="1"/>
    <col min="3" max="3" width="3.28515625" style="412" customWidth="1"/>
    <col min="4" max="4" width="4.5703125" style="40" customWidth="1"/>
    <col min="5" max="5" width="1.140625" style="412" customWidth="1"/>
    <col min="6" max="6" width="7" style="40" customWidth="1"/>
    <col min="7" max="7" width="1.140625" style="412" customWidth="1"/>
    <col min="8" max="8" width="7" style="40" customWidth="1"/>
    <col min="9" max="9" width="1.140625" style="412" customWidth="1"/>
    <col min="10" max="10" width="1.42578125" style="114" customWidth="1"/>
    <col min="11" max="11" width="6.28515625" style="40" customWidth="1"/>
    <col min="12" max="12" width="2.42578125" style="412" customWidth="1"/>
    <col min="13" max="13" width="5.42578125" style="40" customWidth="1"/>
    <col min="14" max="14" width="1.140625" style="412" customWidth="1"/>
    <col min="15" max="15" width="7" style="40" customWidth="1"/>
    <col min="16" max="16" width="1.140625" style="412" customWidth="1"/>
    <col min="17" max="17" width="7" style="40" customWidth="1"/>
    <col min="18" max="18" width="1.140625" style="412" customWidth="1"/>
    <col min="19" max="19" width="10.140625" style="40" bestFit="1" customWidth="1"/>
    <col min="20" max="16384" width="9.140625" style="40"/>
  </cols>
  <sheetData>
    <row r="1" spans="1:19" ht="10.5" customHeight="1" x14ac:dyDescent="0.15">
      <c r="A1" s="714" t="s">
        <v>211</v>
      </c>
      <c r="B1" s="714"/>
      <c r="C1" s="714"/>
      <c r="D1" s="714"/>
      <c r="E1" s="714"/>
      <c r="F1" s="714"/>
      <c r="G1" s="714"/>
      <c r="H1" s="714"/>
      <c r="I1" s="714"/>
      <c r="J1" s="714"/>
      <c r="K1" s="714"/>
      <c r="L1" s="714"/>
      <c r="M1" s="714"/>
      <c r="N1" s="714"/>
      <c r="O1" s="714"/>
      <c r="P1" s="714"/>
      <c r="Q1" s="714"/>
      <c r="R1" s="714"/>
    </row>
    <row r="2" spans="1:19" ht="24.75" customHeight="1" x14ac:dyDescent="0.2">
      <c r="A2" s="728" t="s">
        <v>353</v>
      </c>
      <c r="B2" s="728"/>
      <c r="C2" s="728"/>
      <c r="D2" s="728"/>
      <c r="E2" s="728"/>
      <c r="F2" s="728"/>
      <c r="G2" s="728"/>
      <c r="H2" s="728"/>
      <c r="I2" s="728"/>
      <c r="J2" s="728"/>
      <c r="K2" s="728"/>
      <c r="L2" s="728"/>
      <c r="M2" s="728"/>
      <c r="N2" s="728"/>
      <c r="O2" s="728"/>
      <c r="P2" s="728"/>
      <c r="Q2" s="728"/>
      <c r="R2" s="409"/>
    </row>
    <row r="3" spans="1:19" ht="10.5" customHeight="1" x14ac:dyDescent="0.2">
      <c r="A3" s="725" t="s">
        <v>354</v>
      </c>
      <c r="B3" s="725"/>
      <c r="C3" s="725"/>
      <c r="D3" s="725"/>
      <c r="E3" s="725"/>
      <c r="F3" s="725"/>
      <c r="G3" s="725"/>
      <c r="H3" s="725"/>
      <c r="I3" s="725"/>
      <c r="J3" s="725"/>
      <c r="K3" s="725"/>
      <c r="L3" s="725"/>
      <c r="M3" s="725"/>
      <c r="N3" s="725"/>
      <c r="O3" s="725"/>
      <c r="P3" s="725"/>
      <c r="Q3" s="725"/>
      <c r="R3" s="410"/>
    </row>
    <row r="4" spans="1:19" ht="10.5" customHeight="1" x14ac:dyDescent="0.2">
      <c r="A4" s="36"/>
      <c r="B4" s="727" t="s">
        <v>352</v>
      </c>
      <c r="C4" s="727"/>
      <c r="D4" s="727"/>
      <c r="E4" s="727"/>
      <c r="F4" s="727"/>
      <c r="G4" s="727"/>
      <c r="H4" s="727"/>
      <c r="I4" s="514"/>
      <c r="J4" s="66"/>
      <c r="K4" s="727" t="s">
        <v>118</v>
      </c>
      <c r="L4" s="727"/>
      <c r="M4" s="727"/>
      <c r="N4" s="727"/>
      <c r="O4" s="727"/>
      <c r="P4" s="727"/>
      <c r="Q4" s="727"/>
      <c r="R4" s="514"/>
    </row>
    <row r="5" spans="1:19" ht="17.25" customHeight="1" x14ac:dyDescent="0.15">
      <c r="A5" s="36"/>
      <c r="B5" s="729" t="s">
        <v>117</v>
      </c>
      <c r="C5" s="488"/>
      <c r="D5" s="731" t="s">
        <v>306</v>
      </c>
      <c r="E5" s="731"/>
      <c r="F5" s="731"/>
      <c r="G5" s="161"/>
      <c r="H5" s="69"/>
      <c r="I5" s="414"/>
      <c r="J5" s="113"/>
      <c r="K5" s="729" t="s">
        <v>117</v>
      </c>
      <c r="L5" s="489"/>
      <c r="M5" s="731" t="s">
        <v>306</v>
      </c>
      <c r="N5" s="731"/>
      <c r="O5" s="731"/>
      <c r="P5" s="161"/>
      <c r="Q5" s="69"/>
      <c r="R5" s="414"/>
    </row>
    <row r="6" spans="1:19" ht="27" customHeight="1" x14ac:dyDescent="0.15">
      <c r="A6" s="2" t="s">
        <v>199</v>
      </c>
      <c r="B6" s="730"/>
      <c r="C6" s="489"/>
      <c r="D6" s="163" t="s">
        <v>471</v>
      </c>
      <c r="E6" s="489"/>
      <c r="F6" s="379" t="s">
        <v>490</v>
      </c>
      <c r="G6" s="489"/>
      <c r="H6" s="401" t="s">
        <v>0</v>
      </c>
      <c r="I6" s="489"/>
      <c r="J6" s="111"/>
      <c r="K6" s="730"/>
      <c r="L6" s="489"/>
      <c r="M6" s="34" t="s">
        <v>471</v>
      </c>
      <c r="N6" s="435"/>
      <c r="O6" s="379" t="s">
        <v>490</v>
      </c>
      <c r="P6" s="435"/>
      <c r="Q6" s="34" t="s">
        <v>0</v>
      </c>
      <c r="R6" s="435"/>
    </row>
    <row r="7" spans="1:19" ht="12.2" customHeight="1" x14ac:dyDescent="0.2">
      <c r="A7" s="375" t="s">
        <v>157</v>
      </c>
      <c r="B7" s="376">
        <v>10509</v>
      </c>
      <c r="C7" s="506"/>
      <c r="D7" s="376">
        <v>147151</v>
      </c>
      <c r="E7" s="506"/>
      <c r="F7" s="376">
        <v>214365</v>
      </c>
      <c r="G7" s="506"/>
      <c r="H7" s="376">
        <v>372025</v>
      </c>
      <c r="I7" s="515"/>
      <c r="J7" s="349"/>
      <c r="K7" s="376">
        <v>61597</v>
      </c>
      <c r="L7" s="506"/>
      <c r="M7" s="376">
        <v>288307</v>
      </c>
      <c r="N7" s="506"/>
      <c r="O7" s="376">
        <v>1293094</v>
      </c>
      <c r="P7" s="506"/>
      <c r="Q7" s="376">
        <v>1642998</v>
      </c>
      <c r="R7" s="517"/>
    </row>
    <row r="8" spans="1:19" ht="12.2" customHeight="1" x14ac:dyDescent="0.2">
      <c r="A8" s="351" t="s">
        <v>158</v>
      </c>
      <c r="B8" s="325">
        <v>21803</v>
      </c>
      <c r="C8" s="507"/>
      <c r="D8" s="325">
        <v>201188</v>
      </c>
      <c r="E8" s="507"/>
      <c r="F8" s="325">
        <v>58991</v>
      </c>
      <c r="G8" s="507"/>
      <c r="H8" s="325">
        <v>281982</v>
      </c>
      <c r="I8" s="516"/>
      <c r="J8" s="349"/>
      <c r="K8" s="360">
        <v>65470</v>
      </c>
      <c r="L8" s="440"/>
      <c r="M8" s="360">
        <v>421201</v>
      </c>
      <c r="N8" s="440"/>
      <c r="O8" s="360">
        <v>1638569</v>
      </c>
      <c r="P8" s="440"/>
      <c r="Q8" s="360">
        <v>2125240</v>
      </c>
      <c r="R8" s="439"/>
    </row>
    <row r="9" spans="1:19" s="70" customFormat="1" ht="12.2" customHeight="1" x14ac:dyDescent="0.2">
      <c r="A9" s="351" t="s">
        <v>159</v>
      </c>
      <c r="B9" s="325">
        <v>18249</v>
      </c>
      <c r="C9" s="507"/>
      <c r="D9" s="325">
        <v>186900</v>
      </c>
      <c r="E9" s="507"/>
      <c r="F9" s="325">
        <v>37347</v>
      </c>
      <c r="G9" s="507"/>
      <c r="H9" s="325">
        <v>242496</v>
      </c>
      <c r="I9" s="516"/>
      <c r="J9" s="349"/>
      <c r="K9" s="360">
        <v>97462</v>
      </c>
      <c r="L9" s="440"/>
      <c r="M9" s="360">
        <v>849701</v>
      </c>
      <c r="N9" s="440"/>
      <c r="O9" s="360">
        <v>2357156</v>
      </c>
      <c r="P9" s="440"/>
      <c r="Q9" s="360">
        <v>3304319</v>
      </c>
      <c r="R9" s="439"/>
    </row>
    <row r="10" spans="1:19" s="83" customFormat="1" ht="12.2" customHeight="1" x14ac:dyDescent="0.2">
      <c r="A10" s="351" t="s">
        <v>160</v>
      </c>
      <c r="B10" s="325">
        <v>2999</v>
      </c>
      <c r="C10" s="507"/>
      <c r="D10" s="325">
        <v>28522</v>
      </c>
      <c r="E10" s="507"/>
      <c r="F10" s="325">
        <v>3478</v>
      </c>
      <c r="G10" s="507"/>
      <c r="H10" s="325">
        <v>34999</v>
      </c>
      <c r="I10" s="516"/>
      <c r="J10" s="349"/>
      <c r="K10" s="360">
        <v>95154</v>
      </c>
      <c r="L10" s="440"/>
      <c r="M10" s="325">
        <v>867889</v>
      </c>
      <c r="N10" s="507"/>
      <c r="O10" s="325">
        <v>1906331</v>
      </c>
      <c r="P10" s="507"/>
      <c r="Q10" s="325">
        <v>2869374</v>
      </c>
      <c r="R10" s="518"/>
    </row>
    <row r="11" spans="1:19" ht="12.2" customHeight="1" x14ac:dyDescent="0.2">
      <c r="A11" s="338" t="s">
        <v>161</v>
      </c>
      <c r="B11" s="374" t="s">
        <v>441</v>
      </c>
      <c r="C11" s="508"/>
      <c r="D11" s="364" t="s">
        <v>441</v>
      </c>
      <c r="E11" s="512"/>
      <c r="F11" s="364" t="s">
        <v>441</v>
      </c>
      <c r="G11" s="512"/>
      <c r="H11" s="364" t="s">
        <v>441</v>
      </c>
      <c r="I11" s="373"/>
      <c r="J11" s="349"/>
      <c r="K11" s="363">
        <v>499796</v>
      </c>
      <c r="L11" s="441"/>
      <c r="M11" s="363">
        <v>2823479</v>
      </c>
      <c r="N11" s="441"/>
      <c r="O11" s="363">
        <v>5123886</v>
      </c>
      <c r="P11" s="441"/>
      <c r="Q11" s="363">
        <v>8447161</v>
      </c>
      <c r="R11" s="519"/>
    </row>
    <row r="12" spans="1:19" ht="12.2" customHeight="1" x14ac:dyDescent="0.2">
      <c r="A12" s="109" t="s">
        <v>0</v>
      </c>
      <c r="B12" s="42">
        <v>53560</v>
      </c>
      <c r="C12" s="509"/>
      <c r="D12" s="42">
        <v>563761</v>
      </c>
      <c r="E12" s="509"/>
      <c r="F12" s="42">
        <v>314181</v>
      </c>
      <c r="G12" s="509"/>
      <c r="H12" s="42">
        <v>931502</v>
      </c>
      <c r="I12" s="509"/>
      <c r="J12" s="154"/>
      <c r="K12" s="42">
        <v>819479</v>
      </c>
      <c r="L12" s="509"/>
      <c r="M12" s="42">
        <v>5250577</v>
      </c>
      <c r="N12" s="509"/>
      <c r="O12" s="42">
        <v>12319036</v>
      </c>
      <c r="P12" s="509"/>
      <c r="Q12" s="42">
        <v>18389092</v>
      </c>
      <c r="R12" s="509"/>
      <c r="S12" s="41"/>
    </row>
    <row r="13" spans="1:19" ht="7.5" customHeight="1" x14ac:dyDescent="0.2">
      <c r="A13" s="32"/>
      <c r="B13" s="67"/>
      <c r="C13" s="510"/>
      <c r="D13" s="67"/>
      <c r="E13" s="510"/>
      <c r="F13" s="67"/>
      <c r="G13" s="510"/>
      <c r="H13" s="67"/>
      <c r="I13" s="510"/>
      <c r="J13" s="66"/>
      <c r="K13" s="68"/>
      <c r="L13" s="491"/>
      <c r="M13" s="68"/>
      <c r="N13" s="491"/>
      <c r="O13" s="68"/>
      <c r="P13" s="491"/>
      <c r="Q13" s="68"/>
      <c r="R13" s="491"/>
    </row>
    <row r="14" spans="1:19" ht="10.5" customHeight="1" x14ac:dyDescent="0.2">
      <c r="A14" s="721" t="s">
        <v>115</v>
      </c>
      <c r="B14" s="721"/>
      <c r="C14" s="414"/>
      <c r="D14" s="19"/>
      <c r="E14" s="225"/>
      <c r="F14" s="19"/>
      <c r="G14" s="225"/>
      <c r="H14" s="19"/>
      <c r="I14" s="225"/>
      <c r="J14" s="66"/>
      <c r="K14" s="19"/>
      <c r="L14" s="225"/>
      <c r="M14" s="44"/>
      <c r="O14" s="44"/>
      <c r="Q14" s="44"/>
    </row>
    <row r="15" spans="1:19" ht="12.2" customHeight="1" x14ac:dyDescent="0.2">
      <c r="A15" s="375" t="s">
        <v>157</v>
      </c>
      <c r="B15" s="372">
        <f>(B7/$H7)*100</f>
        <v>2.8248101606074862</v>
      </c>
      <c r="C15" s="343" t="s">
        <v>200</v>
      </c>
      <c r="D15" s="372">
        <f t="shared" ref="D15:F15" si="0">(D7/$H7)*100</f>
        <v>39.554062227000877</v>
      </c>
      <c r="E15" s="343" t="s">
        <v>200</v>
      </c>
      <c r="F15" s="372">
        <f t="shared" si="0"/>
        <v>57.621127612391646</v>
      </c>
      <c r="G15" s="343" t="s">
        <v>200</v>
      </c>
      <c r="H15" s="372">
        <f t="shared" ref="H15" si="1">(H8/$H8)*100</f>
        <v>100</v>
      </c>
      <c r="I15" s="373" t="s">
        <v>200</v>
      </c>
      <c r="J15" s="349"/>
      <c r="K15" s="372">
        <f>(K7/$Q7)*100</f>
        <v>3.7490611674512078</v>
      </c>
      <c r="L15" s="343" t="s">
        <v>200</v>
      </c>
      <c r="M15" s="372">
        <f t="shared" ref="M15:O15" si="2">(M7/$Q7)*100</f>
        <v>17.547617221688643</v>
      </c>
      <c r="N15" s="343" t="s">
        <v>200</v>
      </c>
      <c r="O15" s="372">
        <f t="shared" si="2"/>
        <v>78.703321610860144</v>
      </c>
      <c r="P15" s="343" t="s">
        <v>200</v>
      </c>
      <c r="Q15" s="372">
        <f t="shared" ref="Q15" si="3">(Q7/$Q7)*100</f>
        <v>100</v>
      </c>
      <c r="R15" s="343" t="s">
        <v>200</v>
      </c>
    </row>
    <row r="16" spans="1:19" ht="12.2" customHeight="1" x14ac:dyDescent="0.2">
      <c r="A16" s="351" t="s">
        <v>158</v>
      </c>
      <c r="B16" s="330">
        <f t="shared" ref="B16:F16" si="4">(B8/$H8)*100</f>
        <v>7.7320538190380939</v>
      </c>
      <c r="C16" s="511"/>
      <c r="D16" s="330">
        <f t="shared" si="4"/>
        <v>71.347816527296075</v>
      </c>
      <c r="E16" s="511"/>
      <c r="F16" s="330">
        <f t="shared" si="4"/>
        <v>20.920129653665835</v>
      </c>
      <c r="G16" s="511"/>
      <c r="H16" s="330">
        <f>(H9/$H9)*100</f>
        <v>100</v>
      </c>
      <c r="I16" s="373"/>
      <c r="J16" s="349"/>
      <c r="K16" s="330">
        <f t="shared" ref="K16:O16" si="5">(K8/$Q8)*100</f>
        <v>3.080593250644633</v>
      </c>
      <c r="L16" s="511"/>
      <c r="M16" s="330">
        <f t="shared" si="5"/>
        <v>19.818985149912479</v>
      </c>
      <c r="N16" s="511"/>
      <c r="O16" s="330">
        <f t="shared" si="5"/>
        <v>77.100421599442882</v>
      </c>
      <c r="P16" s="511"/>
      <c r="Q16" s="330">
        <f t="shared" ref="Q16:Q17" si="6">(Q8/$Q8)*100</f>
        <v>100</v>
      </c>
      <c r="R16" s="511"/>
    </row>
    <row r="17" spans="1:18" s="83" customFormat="1" ht="12.2" customHeight="1" x14ac:dyDescent="0.2">
      <c r="A17" s="351" t="s">
        <v>159</v>
      </c>
      <c r="B17" s="330">
        <f t="shared" ref="B17:F17" si="7">(B9/$H9)*100</f>
        <v>7.5254849564528898</v>
      </c>
      <c r="C17" s="511"/>
      <c r="D17" s="330">
        <f t="shared" si="7"/>
        <v>77.073436262866196</v>
      </c>
      <c r="E17" s="511"/>
      <c r="F17" s="330">
        <f t="shared" si="7"/>
        <v>15.401078780680919</v>
      </c>
      <c r="G17" s="511"/>
      <c r="H17" s="330">
        <f t="shared" ref="H17:H18" si="8">(H9/$H9)*100</f>
        <v>100</v>
      </c>
      <c r="I17" s="373"/>
      <c r="J17" s="349"/>
      <c r="K17" s="330">
        <f t="shared" ref="K17:O17" si="9">(K9/$Q9)*100</f>
        <v>2.9495336255367595</v>
      </c>
      <c r="L17" s="511"/>
      <c r="M17" s="330">
        <f t="shared" si="9"/>
        <v>25.714859854632678</v>
      </c>
      <c r="N17" s="511"/>
      <c r="O17" s="330">
        <f t="shared" si="9"/>
        <v>71.335606519830563</v>
      </c>
      <c r="P17" s="511"/>
      <c r="Q17" s="330">
        <f t="shared" si="6"/>
        <v>100</v>
      </c>
      <c r="R17" s="511"/>
    </row>
    <row r="18" spans="1:18" s="70" customFormat="1" ht="12.2" customHeight="1" x14ac:dyDescent="0.2">
      <c r="A18" s="351" t="s">
        <v>160</v>
      </c>
      <c r="B18" s="330">
        <f t="shared" ref="B18:F20" si="10">(B10/$H10)*100</f>
        <v>8.5688162518929101</v>
      </c>
      <c r="C18" s="511"/>
      <c r="D18" s="330">
        <f t="shared" si="10"/>
        <v>81.493756964484703</v>
      </c>
      <c r="E18" s="511"/>
      <c r="F18" s="330">
        <f t="shared" si="10"/>
        <v>9.9374267836223904</v>
      </c>
      <c r="G18" s="511"/>
      <c r="H18" s="330">
        <f t="shared" si="8"/>
        <v>100</v>
      </c>
      <c r="I18" s="373"/>
      <c r="J18" s="349"/>
      <c r="K18" s="330">
        <f t="shared" ref="K18:O18" si="11">(K10/$Q10)*100</f>
        <v>3.3161937063624332</v>
      </c>
      <c r="L18" s="511"/>
      <c r="M18" s="330">
        <f t="shared" si="11"/>
        <v>30.246632192248207</v>
      </c>
      <c r="N18" s="511"/>
      <c r="O18" s="330">
        <f t="shared" si="11"/>
        <v>66.43717410138936</v>
      </c>
      <c r="P18" s="511"/>
      <c r="Q18" s="330">
        <f>(Q10/$Q10)*100</f>
        <v>100</v>
      </c>
      <c r="R18" s="511"/>
    </row>
    <row r="19" spans="1:18" ht="12.2" customHeight="1" x14ac:dyDescent="0.2">
      <c r="A19" s="338" t="s">
        <v>161</v>
      </c>
      <c r="B19" s="364" t="s">
        <v>441</v>
      </c>
      <c r="C19" s="512"/>
      <c r="D19" s="364" t="s">
        <v>441</v>
      </c>
      <c r="E19" s="512"/>
      <c r="F19" s="364" t="s">
        <v>441</v>
      </c>
      <c r="G19" s="512"/>
      <c r="H19" s="364" t="s">
        <v>441</v>
      </c>
      <c r="I19" s="373"/>
      <c r="J19" s="349"/>
      <c r="K19" s="364">
        <f t="shared" ref="K19:O20" si="12">(K11/$Q11)*100</f>
        <v>5.9167334445265105</v>
      </c>
      <c r="L19" s="512"/>
      <c r="M19" s="364">
        <f t="shared" si="12"/>
        <v>33.425182732991594</v>
      </c>
      <c r="N19" s="512"/>
      <c r="O19" s="364">
        <f t="shared" si="12"/>
        <v>60.658083822481899</v>
      </c>
      <c r="P19" s="512"/>
      <c r="Q19" s="364">
        <f t="shared" ref="Q19" si="13">(Q11/$Q11)*100</f>
        <v>100</v>
      </c>
      <c r="R19" s="512"/>
    </row>
    <row r="20" spans="1:18" ht="12" customHeight="1" x14ac:dyDescent="0.2">
      <c r="A20" s="168" t="s">
        <v>68</v>
      </c>
      <c r="B20" s="171">
        <f t="shared" si="10"/>
        <v>5.7498534624724362</v>
      </c>
      <c r="C20" s="513" t="s">
        <v>200</v>
      </c>
      <c r="D20" s="171">
        <f t="shared" si="10"/>
        <v>60.521716539524341</v>
      </c>
      <c r="E20" s="513" t="s">
        <v>200</v>
      </c>
      <c r="F20" s="171">
        <f t="shared" si="10"/>
        <v>33.728429998003222</v>
      </c>
      <c r="G20" s="513" t="s">
        <v>200</v>
      </c>
      <c r="H20" s="171">
        <f t="shared" ref="H20" si="14">(H12/$H12)*100</f>
        <v>100</v>
      </c>
      <c r="I20" s="513" t="s">
        <v>200</v>
      </c>
      <c r="J20" s="154"/>
      <c r="K20" s="171">
        <f t="shared" si="12"/>
        <v>4.456332047281073</v>
      </c>
      <c r="L20" s="513" t="s">
        <v>200</v>
      </c>
      <c r="M20" s="171">
        <f t="shared" si="12"/>
        <v>28.552671333636265</v>
      </c>
      <c r="N20" s="513" t="s">
        <v>200</v>
      </c>
      <c r="O20" s="171">
        <f t="shared" si="12"/>
        <v>66.990996619082665</v>
      </c>
      <c r="P20" s="513" t="s">
        <v>200</v>
      </c>
      <c r="Q20" s="171">
        <f t="shared" ref="Q20" si="15">(Q12/$Q12)*100</f>
        <v>100</v>
      </c>
      <c r="R20" s="513" t="s">
        <v>200</v>
      </c>
    </row>
    <row r="21" spans="1:18" s="682" customFormat="1" ht="3.75" customHeight="1" x14ac:dyDescent="0.2">
      <c r="A21" s="679"/>
      <c r="B21" s="689"/>
      <c r="C21" s="690"/>
      <c r="D21" s="689"/>
      <c r="E21" s="690"/>
      <c r="F21" s="689"/>
      <c r="G21" s="690"/>
      <c r="H21" s="689"/>
      <c r="I21" s="690"/>
      <c r="J21" s="154"/>
      <c r="K21" s="689"/>
      <c r="L21" s="690"/>
      <c r="M21" s="689"/>
      <c r="N21" s="690"/>
      <c r="O21" s="689"/>
      <c r="P21" s="690"/>
      <c r="Q21" s="689"/>
      <c r="R21" s="690"/>
    </row>
    <row r="22" spans="1:18" s="114" customFormat="1" ht="10.5" customHeight="1" x14ac:dyDescent="0.2">
      <c r="A22" s="717" t="s">
        <v>249</v>
      </c>
      <c r="B22" s="717"/>
      <c r="C22" s="717"/>
      <c r="D22" s="717"/>
      <c r="E22" s="717"/>
      <c r="F22" s="717"/>
      <c r="G22" s="717"/>
      <c r="H22" s="717"/>
      <c r="I22" s="717"/>
      <c r="J22" s="717"/>
      <c r="K22" s="717"/>
      <c r="L22" s="717"/>
      <c r="M22" s="717"/>
      <c r="N22" s="717"/>
      <c r="O22" s="717"/>
      <c r="P22" s="717"/>
      <c r="Q22" s="717"/>
      <c r="R22" s="167"/>
    </row>
    <row r="23" spans="1:18" ht="9.1999999999999993" customHeight="1" x14ac:dyDescent="0.2">
      <c r="A23" s="717" t="s">
        <v>438</v>
      </c>
      <c r="B23" s="717"/>
      <c r="C23" s="717"/>
      <c r="D23" s="717"/>
      <c r="E23" s="717"/>
      <c r="F23" s="717"/>
      <c r="G23" s="717"/>
      <c r="H23" s="717"/>
      <c r="I23" s="717"/>
      <c r="J23" s="717"/>
      <c r="K23" s="717"/>
      <c r="L23" s="717"/>
      <c r="M23" s="717"/>
      <c r="N23" s="717"/>
      <c r="O23" s="717"/>
      <c r="P23" s="717"/>
      <c r="Q23" s="717"/>
      <c r="R23" s="167"/>
    </row>
    <row r="24" spans="1:18" ht="17.25" customHeight="1" x14ac:dyDescent="0.2">
      <c r="A24" s="718" t="s">
        <v>201</v>
      </c>
      <c r="B24" s="718"/>
      <c r="C24" s="718"/>
      <c r="D24" s="718"/>
      <c r="E24" s="718"/>
      <c r="F24" s="718"/>
      <c r="G24" s="718"/>
      <c r="H24" s="718"/>
      <c r="I24" s="718"/>
      <c r="J24" s="718"/>
      <c r="K24" s="718"/>
      <c r="L24" s="718"/>
      <c r="M24" s="718"/>
      <c r="N24" s="718"/>
      <c r="O24" s="718"/>
      <c r="P24" s="718"/>
      <c r="Q24" s="718"/>
      <c r="R24" s="406"/>
    </row>
    <row r="25" spans="1:18" x14ac:dyDescent="0.2">
      <c r="B25" s="19"/>
      <c r="C25" s="225"/>
      <c r="D25" s="19"/>
      <c r="E25" s="225"/>
      <c r="F25" s="49"/>
      <c r="G25" s="216"/>
      <c r="H25" s="19"/>
      <c r="I25" s="225"/>
      <c r="J25" s="19"/>
      <c r="K25" s="19"/>
      <c r="L25" s="225"/>
      <c r="M25" s="19"/>
      <c r="N25" s="225"/>
      <c r="O25" s="19"/>
      <c r="P25" s="225"/>
      <c r="Q25" s="19"/>
      <c r="R25" s="225"/>
    </row>
    <row r="26" spans="1:18" ht="13.5" customHeight="1" x14ac:dyDescent="0.2">
      <c r="B26" s="19"/>
      <c r="C26" s="225"/>
      <c r="D26" s="19"/>
      <c r="E26" s="225"/>
      <c r="F26" s="19"/>
      <c r="G26" s="225"/>
      <c r="H26" s="19"/>
      <c r="I26" s="225"/>
      <c r="J26" s="19"/>
      <c r="K26" s="19"/>
      <c r="L26" s="225"/>
      <c r="M26" s="19"/>
      <c r="N26" s="225"/>
      <c r="O26" s="19"/>
      <c r="P26" s="225"/>
      <c r="Q26" s="19"/>
      <c r="R26" s="225"/>
    </row>
    <row r="27" spans="1:18" x14ac:dyDescent="0.2">
      <c r="K27" s="19"/>
      <c r="L27" s="225"/>
      <c r="M27" s="19"/>
      <c r="N27" s="225"/>
      <c r="O27" s="19"/>
      <c r="P27" s="225"/>
      <c r="Q27" s="19"/>
      <c r="R27" s="225"/>
    </row>
    <row r="28" spans="1:18" ht="24" customHeight="1" x14ac:dyDescent="0.2">
      <c r="B28" s="19"/>
      <c r="C28" s="225"/>
      <c r="D28" s="19"/>
      <c r="E28" s="225"/>
      <c r="F28" s="19"/>
      <c r="G28" s="225"/>
      <c r="H28" s="19"/>
      <c r="I28" s="225"/>
      <c r="J28" s="19"/>
      <c r="K28" s="19"/>
      <c r="L28" s="225"/>
      <c r="M28" s="19"/>
      <c r="N28" s="225"/>
      <c r="O28" s="19"/>
      <c r="P28" s="225"/>
      <c r="Q28" s="19"/>
      <c r="R28" s="225"/>
    </row>
    <row r="29" spans="1:18" x14ac:dyDescent="0.2">
      <c r="B29" s="19"/>
      <c r="C29" s="225"/>
      <c r="D29" s="19"/>
      <c r="E29" s="225"/>
      <c r="F29" s="19"/>
      <c r="G29" s="225"/>
      <c r="H29" s="19"/>
      <c r="I29" s="225"/>
      <c r="J29" s="19"/>
      <c r="K29" s="19"/>
      <c r="L29" s="225"/>
      <c r="M29" s="19"/>
      <c r="N29" s="225"/>
      <c r="O29" s="19"/>
      <c r="P29" s="225"/>
      <c r="Q29" s="19"/>
      <c r="R29" s="225"/>
    </row>
    <row r="30" spans="1:18" x14ac:dyDescent="0.2">
      <c r="B30" s="19"/>
      <c r="C30" s="225"/>
      <c r="D30" s="19"/>
      <c r="E30" s="225"/>
      <c r="F30" s="19"/>
      <c r="G30" s="225"/>
      <c r="H30" s="19"/>
      <c r="I30" s="225"/>
      <c r="J30" s="19"/>
      <c r="K30" s="19"/>
      <c r="L30" s="225"/>
      <c r="M30" s="19"/>
      <c r="N30" s="225"/>
      <c r="O30" s="19"/>
      <c r="P30" s="225"/>
      <c r="Q30" s="19"/>
      <c r="R30" s="225"/>
    </row>
    <row r="31" spans="1:18" ht="24.75" customHeight="1" x14ac:dyDescent="0.2">
      <c r="B31" s="50"/>
      <c r="C31" s="186"/>
      <c r="D31" s="50"/>
      <c r="E31" s="186"/>
      <c r="F31" s="50"/>
      <c r="G31" s="186"/>
      <c r="H31" s="50"/>
      <c r="I31" s="186"/>
      <c r="J31" s="50"/>
    </row>
    <row r="32" spans="1:18" x14ac:dyDescent="0.2">
      <c r="B32" s="50"/>
      <c r="C32" s="186"/>
      <c r="D32" s="50"/>
      <c r="E32" s="186"/>
      <c r="F32" s="50"/>
      <c r="G32" s="186"/>
      <c r="H32" s="50"/>
      <c r="I32" s="186"/>
      <c r="J32" s="50"/>
      <c r="K32" s="50"/>
      <c r="L32" s="186"/>
      <c r="M32" s="50"/>
      <c r="N32" s="186"/>
      <c r="O32" s="50"/>
      <c r="P32" s="186"/>
      <c r="Q32" s="50"/>
      <c r="R32" s="186"/>
    </row>
    <row r="33" spans="2:18" x14ac:dyDescent="0.2">
      <c r="B33" s="50"/>
      <c r="C33" s="186"/>
      <c r="D33" s="50"/>
      <c r="E33" s="186"/>
      <c r="F33" s="50"/>
      <c r="G33" s="186"/>
      <c r="H33" s="50"/>
      <c r="I33" s="186"/>
      <c r="J33" s="50"/>
      <c r="K33" s="50"/>
      <c r="L33" s="186"/>
      <c r="M33" s="50"/>
      <c r="N33" s="186"/>
      <c r="O33" s="50"/>
      <c r="P33" s="186"/>
      <c r="Q33" s="50"/>
      <c r="R33" s="186"/>
    </row>
    <row r="36" spans="2:18" ht="12.75" customHeight="1" x14ac:dyDescent="0.2"/>
    <row r="38" spans="2:18" ht="13.5" customHeight="1" x14ac:dyDescent="0.2"/>
    <row r="39" spans="2:18" x14ac:dyDescent="0.2">
      <c r="B39" s="19"/>
      <c r="C39" s="225"/>
      <c r="D39" s="19"/>
      <c r="E39" s="225"/>
      <c r="F39" s="19"/>
      <c r="G39" s="225"/>
      <c r="H39" s="19"/>
      <c r="I39" s="225"/>
      <c r="J39" s="19"/>
      <c r="K39" s="19"/>
      <c r="L39" s="225"/>
      <c r="M39" s="19"/>
      <c r="N39" s="225"/>
      <c r="O39" s="19"/>
      <c r="P39" s="225"/>
      <c r="Q39" s="19"/>
      <c r="R39" s="225"/>
    </row>
    <row r="40" spans="2:18" ht="24" customHeight="1" x14ac:dyDescent="0.2">
      <c r="B40" s="19"/>
      <c r="C40" s="225"/>
      <c r="D40" s="19"/>
      <c r="E40" s="225"/>
      <c r="F40" s="19"/>
      <c r="G40" s="225"/>
      <c r="H40" s="19"/>
      <c r="I40" s="225"/>
      <c r="J40" s="19"/>
      <c r="K40" s="19"/>
      <c r="L40" s="225"/>
      <c r="M40" s="19"/>
      <c r="N40" s="225"/>
      <c r="O40" s="19"/>
      <c r="P40" s="225"/>
      <c r="Q40" s="19"/>
      <c r="R40" s="225"/>
    </row>
    <row r="41" spans="2:18" x14ac:dyDescent="0.2">
      <c r="B41" s="19"/>
      <c r="C41" s="225"/>
      <c r="D41" s="19"/>
      <c r="E41" s="225"/>
      <c r="F41" s="19"/>
      <c r="G41" s="225"/>
      <c r="H41" s="19"/>
      <c r="I41" s="225"/>
      <c r="J41" s="19"/>
      <c r="K41" s="19"/>
      <c r="L41" s="225"/>
      <c r="M41" s="19"/>
      <c r="N41" s="225"/>
      <c r="O41" s="19"/>
      <c r="P41" s="225"/>
      <c r="Q41" s="19"/>
      <c r="R41" s="225"/>
    </row>
    <row r="42" spans="2:18" x14ac:dyDescent="0.2">
      <c r="B42" s="19"/>
      <c r="C42" s="225"/>
      <c r="D42" s="19"/>
      <c r="E42" s="225"/>
      <c r="F42" s="19"/>
      <c r="G42" s="225"/>
      <c r="H42" s="19"/>
      <c r="I42" s="225"/>
      <c r="J42" s="19"/>
      <c r="K42" s="19"/>
      <c r="L42" s="225"/>
      <c r="M42" s="19"/>
      <c r="N42" s="225"/>
      <c r="O42" s="19"/>
      <c r="P42" s="225"/>
      <c r="Q42" s="19"/>
      <c r="R42" s="225"/>
    </row>
    <row r="43" spans="2:18" ht="24.75" customHeight="1" x14ac:dyDescent="0.2">
      <c r="B43" s="19"/>
      <c r="C43" s="225"/>
      <c r="D43" s="19"/>
      <c r="E43" s="225"/>
      <c r="F43" s="19"/>
      <c r="G43" s="225"/>
      <c r="H43" s="19"/>
      <c r="I43" s="225"/>
      <c r="J43" s="19"/>
      <c r="K43" s="19"/>
      <c r="L43" s="225"/>
      <c r="M43" s="19"/>
      <c r="N43" s="225"/>
      <c r="O43" s="19"/>
      <c r="P43" s="225"/>
      <c r="Q43" s="19"/>
      <c r="R43" s="225"/>
    </row>
    <row r="44" spans="2:18" x14ac:dyDescent="0.2">
      <c r="B44" s="19"/>
      <c r="C44" s="225"/>
      <c r="D44" s="19"/>
      <c r="E44" s="225"/>
      <c r="F44" s="19"/>
      <c r="G44" s="225"/>
      <c r="H44" s="19"/>
      <c r="I44" s="225"/>
      <c r="J44" s="19"/>
      <c r="K44" s="19"/>
      <c r="L44" s="225"/>
      <c r="M44" s="19"/>
      <c r="N44" s="225"/>
      <c r="O44" s="19"/>
      <c r="P44" s="225"/>
      <c r="Q44" s="19"/>
      <c r="R44" s="225"/>
    </row>
    <row r="46" spans="2:18" x14ac:dyDescent="0.2">
      <c r="B46" s="50"/>
      <c r="C46" s="186"/>
      <c r="D46" s="50"/>
      <c r="E46" s="186"/>
      <c r="F46" s="50"/>
      <c r="G46" s="186"/>
      <c r="H46" s="50"/>
      <c r="I46" s="186"/>
      <c r="J46" s="50"/>
      <c r="K46" s="50"/>
      <c r="L46" s="186"/>
      <c r="M46" s="50"/>
      <c r="N46" s="186"/>
      <c r="O46" s="50"/>
      <c r="P46" s="186"/>
      <c r="Q46" s="50"/>
      <c r="R46" s="186"/>
    </row>
    <row r="47" spans="2:18" x14ac:dyDescent="0.2">
      <c r="B47" s="50"/>
      <c r="C47" s="186"/>
      <c r="D47" s="50"/>
      <c r="E47" s="186"/>
      <c r="F47" s="50"/>
      <c r="G47" s="186"/>
      <c r="H47" s="50"/>
      <c r="I47" s="186"/>
      <c r="J47" s="50"/>
      <c r="K47" s="50"/>
      <c r="L47" s="186"/>
      <c r="M47" s="50"/>
      <c r="N47" s="186"/>
      <c r="O47" s="50"/>
      <c r="P47" s="186"/>
      <c r="Q47" s="50"/>
      <c r="R47" s="186"/>
    </row>
    <row r="48" spans="2:18" x14ac:dyDescent="0.2">
      <c r="B48" s="50"/>
      <c r="C48" s="186"/>
      <c r="D48" s="50"/>
      <c r="E48" s="186"/>
      <c r="F48" s="50"/>
      <c r="G48" s="186"/>
      <c r="H48" s="50"/>
      <c r="I48" s="186"/>
      <c r="J48" s="50"/>
      <c r="K48" s="50"/>
      <c r="L48" s="186"/>
      <c r="M48" s="50"/>
      <c r="N48" s="186"/>
      <c r="O48" s="50"/>
      <c r="P48" s="186"/>
      <c r="Q48" s="50"/>
      <c r="R48" s="186"/>
    </row>
    <row r="49" spans="2:18" x14ac:dyDescent="0.2">
      <c r="B49" s="50"/>
      <c r="C49" s="186"/>
      <c r="D49" s="50"/>
      <c r="E49" s="186"/>
      <c r="F49" s="50"/>
      <c r="G49" s="186"/>
      <c r="H49" s="50"/>
      <c r="I49" s="186"/>
      <c r="J49" s="50"/>
      <c r="K49" s="50"/>
      <c r="L49" s="186"/>
      <c r="M49" s="50"/>
      <c r="N49" s="186"/>
      <c r="O49" s="50"/>
      <c r="P49" s="186"/>
      <c r="Q49" s="50"/>
      <c r="R49" s="186"/>
    </row>
  </sheetData>
  <customSheetViews>
    <customSheetView guid="{9914C929-4E0A-4FCB-A42E-D8C36D2B5BBE}" scale="170" showPageBreaks="1" showGridLines="0" view="pageLayout">
      <selection activeCell="H31" sqref="H31"/>
      <pageMargins left="1.05" right="1.05" top="0.5" bottom="0.25" header="0" footer="0"/>
      <pageSetup orientation="portrait" r:id="rId1"/>
      <headerFooter alignWithMargins="0"/>
    </customSheetView>
  </customSheetViews>
  <mergeCells count="13">
    <mergeCell ref="A1:R1"/>
    <mergeCell ref="A24:Q24"/>
    <mergeCell ref="A2:Q2"/>
    <mergeCell ref="A3:Q3"/>
    <mergeCell ref="B4:H4"/>
    <mergeCell ref="K4:Q4"/>
    <mergeCell ref="A22:Q22"/>
    <mergeCell ref="B5:B6"/>
    <mergeCell ref="K5:K6"/>
    <mergeCell ref="A14:B14"/>
    <mergeCell ref="D5:F5"/>
    <mergeCell ref="M5:O5"/>
    <mergeCell ref="A23:Q23"/>
  </mergeCells>
  <phoneticPr fontId="10" type="noConversion"/>
  <pageMargins left="1" right="1" top="0.15" bottom="0.15"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Summary</vt:lpstr>
      <vt:lpstr>1.Population</vt:lpstr>
      <vt:lpstr>2.RaceHispanic</vt:lpstr>
      <vt:lpstr>3.Nativity</vt:lpstr>
      <vt:lpstr>4.HispanicOrigin</vt:lpstr>
      <vt:lpstr>5.HispanicOrigin&amp;Nativity-all</vt:lpstr>
      <vt:lpstr>6.HispanicOrigin&amp;Nativity-18+</vt:lpstr>
      <vt:lpstr>7.English</vt:lpstr>
      <vt:lpstr>8.English-FB</vt:lpstr>
      <vt:lpstr>9.MedianAge</vt:lpstr>
      <vt:lpstr>10.Generations</vt:lpstr>
      <vt:lpstr>11.Ethnicity,Sex&amp;Age</vt:lpstr>
      <vt:lpstr>12.Nativity,Sex&amp;Age</vt:lpstr>
      <vt:lpstr>13.Nativity,Sex&amp;Age-graphic</vt:lpstr>
      <vt:lpstr>14.MarStat</vt:lpstr>
      <vt:lpstr>15.Births</vt:lpstr>
      <vt:lpstr>16.UnmarriedBirth</vt:lpstr>
      <vt:lpstr>17.EducAttain</vt:lpstr>
      <vt:lpstr>18.EducAttain-FB</vt:lpstr>
      <vt:lpstr>19.SchoolEnrollment</vt:lpstr>
      <vt:lpstr>20.Dropouts</vt:lpstr>
      <vt:lpstr>21.CollegeEnrollment</vt:lpstr>
      <vt:lpstr>22.Employment Status</vt:lpstr>
      <vt:lpstr>23.Occupation</vt:lpstr>
      <vt:lpstr>24.Det.Occupation</vt:lpstr>
      <vt:lpstr>25.Industry</vt:lpstr>
      <vt:lpstr>26.Det.Industry</vt:lpstr>
      <vt:lpstr>27.Earnings</vt:lpstr>
      <vt:lpstr>28.MedEarnings</vt:lpstr>
      <vt:lpstr>29.FTYREarnings</vt:lpstr>
      <vt:lpstr>30.FTYRMedEarnings</vt:lpstr>
      <vt:lpstr>31.HHldIncDist</vt:lpstr>
      <vt:lpstr>32.MedHHInc</vt:lpstr>
      <vt:lpstr>33.Poverty</vt:lpstr>
      <vt:lpstr>34.Welfare Income</vt:lpstr>
      <vt:lpstr>35.Food stamp recipiency</vt:lpstr>
      <vt:lpstr>36.HealthInsurance</vt:lpstr>
      <vt:lpstr>37.Public v Private Health</vt:lpstr>
      <vt:lpstr>38.Homeownership</vt:lpstr>
      <vt:lpstr>39.FBHomeownership</vt:lpstr>
      <vt:lpstr>40.HouseholdType</vt:lpstr>
      <vt:lpstr>41.FamilySize</vt:lpstr>
      <vt:lpstr>42.HouseholderType</vt:lpstr>
      <vt:lpstr>43.Region</vt:lpstr>
      <vt:lpstr>44.State</vt:lpstr>
      <vt:lpstr>45.StateShare</vt:lpstr>
    </vt:vector>
  </TitlesOfParts>
  <Company>Pew Hispanic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Ariana Rodriguez-Gitler</cp:lastModifiedBy>
  <cp:lastPrinted>2017-02-28T19:47:12Z</cp:lastPrinted>
  <dcterms:created xsi:type="dcterms:W3CDTF">2006-09-05T16:50:23Z</dcterms:created>
  <dcterms:modified xsi:type="dcterms:W3CDTF">2017-09-18T17:31:22Z</dcterms:modified>
</cp:coreProperties>
</file>